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roitel\Desktop\1\1 АКС\Минэконом развитие\2023\4 квартал\"/>
    </mc:Choice>
  </mc:AlternateContent>
  <bookViews>
    <workbookView xWindow="0" yWindow="0" windowWidth="28800" windowHeight="12300" firstSheet="6" activeTab="9"/>
  </bookViews>
  <sheets>
    <sheet name=" 1. паспорт местополож" sheetId="1" r:id="rId1"/>
    <sheet name="2. паспорт  ТП" sheetId="2" r:id="rId2"/>
    <sheet name="3.1. паспорт ТехсостПС" sheetId="3" r:id="rId3"/>
    <sheet name="3.2 паспорт Техсост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график" sheetId="9" r:id="rId9"/>
    <sheet name="6.2. Пасп фин осв ввод " sheetId="10" r:id="rId10"/>
    <sheet name="7.Паспотчет о закупке" sheetId="11" r:id="rId11"/>
    <sheet name="8. Общие сведения" sheetId="12" r:id="rId12"/>
    <sheet name="Лист1" sheetId="13" r:id="rId13"/>
  </sheets>
  <definedNames>
    <definedName name="About_AI" localSheetId="9">#REF!</definedName>
    <definedName name="About_AI">#REF!</definedName>
    <definedName name="About_AI_Summ" localSheetId="9">#REF!</definedName>
    <definedName name="About_AI_Summ">#REF!</definedName>
    <definedName name="EEE" localSheetId="9">#REF!</definedName>
    <definedName name="EEE">#REF!</definedName>
    <definedName name="EEE_Summ" localSheetId="9">#REF!</definedName>
    <definedName name="EEE_Summ">#REF!</definedName>
    <definedName name="fgn" localSheetId="9">#REF!</definedName>
    <definedName name="fgn">#REF!</definedName>
    <definedName name="jkl" localSheetId="9">#REF!</definedName>
    <definedName name="jkl">#REF!</definedName>
    <definedName name="ааа" localSheetId="9">#REF!</definedName>
    <definedName name="ааа">#REF!</definedName>
    <definedName name="аааааааа" localSheetId="9">#REF!</definedName>
    <definedName name="аааааааа">#REF!</definedName>
    <definedName name="АЭС" localSheetId="9">#REF!</definedName>
    <definedName name="АЭС">#REF!</definedName>
    <definedName name="ввв" localSheetId="9">#REF!</definedName>
    <definedName name="ввв">#REF!</definedName>
    <definedName name="ддд" localSheetId="9">#REF!</definedName>
    <definedName name="ддд">#REF!</definedName>
    <definedName name="ё" localSheetId="9">#REF!</definedName>
    <definedName name="ё">#REF!</definedName>
    <definedName name="жжж" localSheetId="9">#REF!</definedName>
    <definedName name="жжж">#REF!</definedName>
    <definedName name="_xlnm.Print_Titles" localSheetId="0">' 1. паспорт местополож'!16:17</definedName>
    <definedName name="_xlnm.Print_Titles" localSheetId="1">'2. паспорт  ТП'!19:19</definedName>
    <definedName name="_xlnm.Print_Titles" localSheetId="4">'3.3 паспорт описание'!18:18</definedName>
    <definedName name="_xlnm.Print_Titles" localSheetId="6">'4. паспортбюджет'!18:18</definedName>
    <definedName name="кирпичная" localSheetId="9">#REF!</definedName>
    <definedName name="кирпичная">#REF!</definedName>
    <definedName name="НДС" localSheetId="9">#REF!</definedName>
    <definedName name="НДС">#REF!</definedName>
    <definedName name="_xlnm.Print_Area" localSheetId="0">' 1. паспорт местополож'!A1:C44</definedName>
    <definedName name="_xlnm.Print_Area" localSheetId="1">'2. паспорт  ТП'!A1:S25</definedName>
    <definedName name="_xlnm.Print_Area" localSheetId="2">'3.1. паспорт ТехсостПС'!A1:T37</definedName>
    <definedName name="_xlnm.Print_Area" localSheetId="3">'3.2 паспорт Техсост ЛЭП'!A1:AA22</definedName>
    <definedName name="_xlnm.Print_Area" localSheetId="4">'3.3 паспорт описание'!A1:C27</definedName>
    <definedName name="_xlnm.Print_Area" localSheetId="5">'3.4. Паспорт надежность'!A1:Z18</definedName>
    <definedName name="_xlnm.Print_Area" localSheetId="6">'4. паспортбюджет'!A1:O19</definedName>
    <definedName name="_xlnm.Print_Area" localSheetId="7">'5. анализ эконом эфф'!A1:AR89</definedName>
    <definedName name="_xlnm.Print_Area" localSheetId="8">'6.1. Паспорт сетграфик'!A1:Z51</definedName>
    <definedName name="_xlnm.Print_Area" localSheetId="9">'6.2. Пасп фин осв ввод '!A1:Z60</definedName>
    <definedName name="_xlnm.Print_Area" localSheetId="10">'7.Паспотчет о закупке'!A1:AT24</definedName>
    <definedName name="_xlnm.Print_Area" localSheetId="11">'8. Общие сведения'!A1:B74</definedName>
    <definedName name="ооо" localSheetId="9">#REF!</definedName>
    <definedName name="ооо">#REF!</definedName>
    <definedName name="ПАРК" localSheetId="9">#REF!</definedName>
    <definedName name="ПАРК">#REF!</definedName>
    <definedName name="про" localSheetId="9">#REF!</definedName>
    <definedName name="про">#REF!</definedName>
    <definedName name="ррр" localSheetId="9">#REF!</definedName>
    <definedName name="ррр">#REF!</definedName>
  </definedNames>
  <calcPr calcId="162913"/>
</workbook>
</file>

<file path=xl/calcChain.xml><?xml version="1.0" encoding="utf-8"?>
<calcChain xmlns="http://schemas.openxmlformats.org/spreadsheetml/2006/main">
  <c r="S52" i="10" l="1"/>
  <c r="T52" i="10"/>
  <c r="T48" i="10"/>
  <c r="S27" i="10" l="1"/>
  <c r="S28" i="10" s="1"/>
  <c r="T27" i="10"/>
  <c r="T28" i="10" s="1"/>
  <c r="P28" i="10" l="1"/>
  <c r="P29" i="10"/>
  <c r="O29" i="10"/>
  <c r="O28" i="10"/>
  <c r="K21" i="10" l="1"/>
  <c r="K22" i="10"/>
  <c r="K23" i="10"/>
  <c r="K24" i="10"/>
  <c r="K25"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20" i="10"/>
  <c r="L26" i="10"/>
  <c r="K26" i="10" s="1"/>
  <c r="L20" i="10"/>
  <c r="F50" i="10"/>
  <c r="G50" i="10"/>
  <c r="F45" i="10"/>
  <c r="G45" i="10"/>
  <c r="H45" i="10"/>
  <c r="E45" i="10"/>
  <c r="E52" i="10" s="1"/>
  <c r="F43" i="10"/>
  <c r="F52" i="10" s="1"/>
  <c r="G43" i="10"/>
  <c r="G52" i="10" s="1"/>
  <c r="H43" i="10"/>
  <c r="H52" i="10" s="1"/>
  <c r="E43" i="10"/>
  <c r="F41" i="10"/>
  <c r="G41" i="10"/>
  <c r="H41" i="10"/>
  <c r="H50" i="10" s="1"/>
  <c r="E41" i="10"/>
  <c r="E50" i="10" s="1"/>
  <c r="A11" i="12" l="1"/>
  <c r="A8" i="12"/>
  <c r="A5" i="12"/>
  <c r="A1" i="12"/>
  <c r="C24" i="11"/>
  <c r="D24" i="11" s="1"/>
  <c r="E24" i="11" s="1"/>
  <c r="F24" i="11" s="1"/>
  <c r="G24" i="11" s="1"/>
  <c r="H24" i="11" s="1"/>
  <c r="I24" i="11" s="1"/>
  <c r="J24" i="11" s="1"/>
  <c r="K24" i="11" s="1"/>
  <c r="L24" i="11" s="1"/>
  <c r="M24" i="11" s="1"/>
  <c r="N24" i="11" s="1"/>
  <c r="O24" i="11" s="1"/>
  <c r="P24" i="11" s="1"/>
  <c r="Q24" i="11" s="1"/>
  <c r="R24" i="11" s="1"/>
  <c r="S24" i="11" s="1"/>
  <c r="T24" i="11" s="1"/>
  <c r="U24" i="11" s="1"/>
  <c r="V24" i="11" s="1"/>
  <c r="W24" i="11" s="1"/>
  <c r="X24" i="11" s="1"/>
  <c r="Y24" i="11" s="1"/>
  <c r="Z24" i="11" s="1"/>
  <c r="AA24" i="11" s="1"/>
  <c r="AB24" i="11" s="1"/>
  <c r="AC24" i="11" s="1"/>
  <c r="AD24" i="11" s="1"/>
  <c r="AE24" i="11" s="1"/>
  <c r="AF24" i="11" s="1"/>
  <c r="AG24" i="11" s="1"/>
  <c r="AH24" i="11" s="1"/>
  <c r="AI24" i="11" s="1"/>
  <c r="AJ24" i="11" s="1"/>
  <c r="AK24" i="11" s="1"/>
  <c r="AL24" i="11" s="1"/>
  <c r="AM24" i="11" s="1"/>
  <c r="AN24" i="11" s="1"/>
  <c r="AO24" i="11" s="1"/>
  <c r="AP24" i="11" s="1"/>
  <c r="AQ24" i="11" s="1"/>
  <c r="AR24" i="11" s="1"/>
  <c r="AS24" i="11" s="1"/>
  <c r="AT24" i="11" s="1"/>
  <c r="B24" i="11"/>
  <c r="H27" i="10"/>
  <c r="H28" i="10" s="1"/>
  <c r="G27" i="10"/>
  <c r="G28" i="10" s="1"/>
  <c r="A11" i="9"/>
  <c r="A8" i="9"/>
  <c r="A5" i="9"/>
  <c r="A1" i="9"/>
  <c r="A11" i="8"/>
  <c r="A8" i="8"/>
  <c r="A5" i="8"/>
  <c r="A1" i="8"/>
  <c r="A11" i="7"/>
  <c r="A8" i="7"/>
  <c r="A5" i="7"/>
  <c r="A1" i="7"/>
  <c r="A11" i="6"/>
  <c r="A8" i="6"/>
  <c r="A5" i="6"/>
  <c r="A1" i="6"/>
  <c r="A9" i="5"/>
  <c r="A12" i="4"/>
  <c r="A9" i="4"/>
  <c r="A6" i="4"/>
  <c r="A2" i="4"/>
  <c r="A12" i="3"/>
  <c r="A9" i="3"/>
  <c r="A6" i="3"/>
  <c r="A2" i="3"/>
  <c r="A12" i="2"/>
  <c r="A12" i="5" s="1"/>
  <c r="A6" i="2"/>
  <c r="A6" i="5" s="1"/>
</calcChain>
</file>

<file path=xl/sharedStrings.xml><?xml version="1.0" encoding="utf-8"?>
<sst xmlns="http://schemas.openxmlformats.org/spreadsheetml/2006/main" count="1844" uniqueCount="531">
  <si>
    <t>Год раскрытия информации: 2020</t>
  </si>
  <si>
    <t xml:space="preserve">Паспорт инвестиционного проекта </t>
  </si>
  <si>
    <t xml:space="preserve"> ООО "АКС"</t>
  </si>
  <si>
    <t xml:space="preserve">         (фирменное наименование субъекта электроэнергетики)</t>
  </si>
  <si>
    <t>J-АКС/ТП до 15/001</t>
  </si>
  <si>
    <t xml:space="preserve">         (идентификатор инвестиционного проекта)</t>
  </si>
  <si>
    <t>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t>
  </si>
  <si>
    <t xml:space="preserve">         (наименование инвестиционного проекта)</t>
  </si>
  <si>
    <t>Раздел 1. Общая информация об инвестиционном проекте</t>
  </si>
  <si>
    <t>№ пп</t>
  </si>
  <si>
    <t>Наименование</t>
  </si>
  <si>
    <t>Предложение коректировки плана</t>
  </si>
  <si>
    <t>1</t>
  </si>
  <si>
    <t>Группа инвестиционных проектов инвестиционной программы</t>
  </si>
  <si>
    <t>1.1.1.1 Технологическое присоединение энергопринимающих устройств потребителей максимальной мощностью до 15 кВт включительно</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</si>
  <si>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</si>
  <si>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</si>
  <si>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</si>
  <si>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</si>
  <si>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</si>
  <si>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ООО "АКС"</t>
  </si>
  <si>
    <t>4</t>
  </si>
  <si>
    <t>Субъекты Российской Федерации, на территории которых реализуется проект</t>
  </si>
  <si>
    <t>Амурская облатсь</t>
  </si>
  <si>
    <t>5</t>
  </si>
  <si>
    <t>Территории муниципальных образований, на территории которых реализуется инвестиционный проект</t>
  </si>
  <si>
    <t>г.Благовещенск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</si>
  <si>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</si>
  <si>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</si>
  <si>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</si>
  <si>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</si>
  <si>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</si>
  <si>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</si>
  <si>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</si>
  <si>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</si>
  <si>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</si>
  <si>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</si>
  <si>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</si>
  <si>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</si>
  <si>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</si>
  <si>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</si>
  <si>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</si>
  <si>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 значения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</si>
  <si>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</si>
  <si>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</si>
  <si>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</si>
  <si>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</si>
  <si>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</si>
  <si>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</si>
  <si>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</si>
  <si>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</si>
  <si>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</si>
  <si>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</si>
  <si>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</si>
  <si>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</si>
  <si>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количественные показатели отсутсвуют</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</si>
  <si>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</si>
  <si>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</si>
  <si>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</si>
  <si>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</si>
  <si>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</si>
  <si>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</si>
  <si>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</si>
  <si>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</si>
  <si>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</si>
  <si>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</si>
  <si>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</si>
  <si>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</si>
  <si>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</si>
  <si>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</si>
  <si>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</si>
  <si>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</si>
  <si>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Департамент перспективного развития и ТП</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</si>
  <si>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</si>
  <si>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</si>
  <si>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</si>
  <si>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</si>
  <si>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</si>
  <si>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</si>
  <si>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</si>
  <si>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</si>
  <si>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</si>
  <si>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</si>
  <si>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</si>
  <si>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</si>
  <si>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</si>
  <si>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</si>
  <si>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</si>
  <si>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</si>
  <si>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</si>
  <si>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</si>
  <si>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</si>
  <si>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</si>
  <si>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</si>
  <si>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г.Благовещенск </t>
  </si>
  <si>
    <t>строительство ЛЭП - 10 кВ, ЛЭП - 0,4 кВ, ТП 10/0,4 кВ</t>
  </si>
  <si>
    <t>не зключен</t>
  </si>
  <si>
    <t>Департамент эксплуатации и ремонта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</si>
  <si>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</si>
  <si>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</si>
  <si>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</si>
  <si>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</si>
  <si>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</si>
  <si>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</si>
  <si>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</si>
  <si>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</si>
  <si>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</si>
  <si>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</si>
  <si>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</si>
  <si>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</si>
  <si>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</si>
  <si>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</si>
  <si>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</si>
  <si>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</si>
  <si>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</si>
  <si>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</si>
  <si>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</si>
  <si>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</si>
  <si>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</si>
  <si>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</si>
  <si>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</si>
  <si>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</si>
  <si>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</si>
  <si>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</si>
  <si>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</si>
  <si>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</si>
  <si>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</si>
  <si>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</si>
  <si>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</si>
  <si>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</si>
  <si>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</si>
  <si>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</si>
  <si>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</si>
  <si>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</si>
  <si>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</si>
  <si>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</si>
  <si>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</si>
  <si>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</si>
  <si>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</si>
  <si>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</si>
  <si>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</si>
  <si>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</si>
  <si>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</si>
  <si>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Предложение корректрировки плана</t>
  </si>
  <si>
    <t>Задачи, решаемые в рамках инвестиционного проекта</t>
  </si>
  <si>
    <t>обеспечение технологического присоединения ЭПУ заявителей к электрическим сетям АО "АКС"</t>
  </si>
  <si>
    <t>Описание конкретных результатов реализации инвестиционного проекта</t>
  </si>
  <si>
    <t>удовлетворение потребности заявителя в электроснабжении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</si>
  <si>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</si>
  <si>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</si>
  <si>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</si>
  <si>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</si>
  <si>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</si>
  <si>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</si>
  <si>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</si>
  <si>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</si>
  <si>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</si>
  <si>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</si>
  <si>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</si>
  <si>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</si>
  <si>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</si>
  <si>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</si>
  <si>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</si>
  <si>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</si>
  <si>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sz val="13"/>
        <color rgb="FF000000"/>
        <rFont val="Calibri"/>
        <family val="2"/>
        <charset val="204"/>
      </rPr>
      <t>·</t>
    </r>
    <r>
      <rPr>
        <sz val="13"/>
        <color rgb="FF000000"/>
        <rFont val="Calibri"/>
        <family val="2"/>
        <charset val="204"/>
      </rPr>
      <t>Ni, час</t>
    </r>
  </si>
  <si>
    <r>
      <t>Ti</t>
    </r>
    <r>
      <rPr>
        <sz val="13"/>
        <color rgb="FF000000"/>
        <rFont val="Calibri"/>
        <family val="2"/>
        <charset val="204"/>
      </rPr>
      <t>·P</t>
    </r>
    <r>
      <rPr>
        <sz val="13"/>
        <color rgb="FF000000"/>
        <rFont val="Calibri"/>
        <family val="2"/>
        <charset val="204"/>
      </rPr>
      <t>i, МВт час</t>
    </r>
  </si>
  <si>
    <t>Nt</t>
  </si>
  <si>
    <r>
      <t>Ti</t>
    </r>
    <r>
      <rPr>
        <sz val="13"/>
        <color rgb="FF000000"/>
        <rFont val="Calibri"/>
        <family val="2"/>
        <charset val="204"/>
      </rPr>
      <t>·</t>
    </r>
    <r>
      <rPr>
        <sz val="13"/>
        <color rgb="FF000000"/>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</si>
  <si>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</si>
  <si>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</si>
  <si>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</si>
  <si>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</si>
  <si>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rgb="FF000000"/>
        <rFont val="Calibri"/>
        <family val="2"/>
        <charset val="204"/>
      </rPr>
      <t>ИП</t>
    </r>
    <r>
      <rPr>
        <sz val="13"/>
        <color rgb="FF000000"/>
        <rFont val="Calibri"/>
        <family val="2"/>
        <charset val="204"/>
      </rPr>
      <t xml:space="preserve">)
</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</si>
  <si>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</si>
  <si>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</si>
  <si>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</si>
  <si>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</si>
  <si>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</si>
  <si>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·P</t>
    </r>
    <r>
      <rPr>
        <sz val="13"/>
        <color rgb="FF000000"/>
        <rFont val="Calibri"/>
        <family val="2"/>
        <charset val="204"/>
      </rPr>
      <t>i</t>
    </r>
  </si>
  <si>
    <r>
      <rPr>
        <sz val="13"/>
        <color rgb="FF000000"/>
        <rFont val="Symbol"/>
        <family val="1"/>
        <charset val="2"/>
      </rPr>
      <t>D</t>
    </r>
    <r>
      <rPr>
        <sz val="13"/>
        <color rgb="FF000000"/>
        <rFont val="Calibri"/>
        <family val="2"/>
        <charset val="204"/>
      </rPr>
      <t>Пsaidi</t>
    </r>
  </si>
  <si>
    <r>
      <rPr>
        <sz val="13"/>
        <color rgb="FF000000"/>
        <rFont val="Symbol"/>
        <family val="1"/>
        <charset val="2"/>
      </rPr>
      <t>D</t>
    </r>
    <r>
      <rPr>
        <sz val="13"/>
        <color rgb="FF000000"/>
        <rFont val="Calibri"/>
        <family val="2"/>
        <charset val="204"/>
      </rPr>
      <t>Пsaifi</t>
    </r>
  </si>
  <si>
    <r>
      <rPr>
        <sz val="13"/>
        <color rgb="FF000000"/>
        <rFont val="Symbol"/>
        <family val="1"/>
        <charset val="2"/>
      </rPr>
      <t>D</t>
    </r>
    <r>
      <rPr>
        <sz val="13"/>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</si>
  <si>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</si>
  <si>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</si>
  <si>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</si>
  <si>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</si>
  <si>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</si>
  <si>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</si>
  <si>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</si>
  <si>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</si>
  <si>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</si>
  <si>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</si>
  <si>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</si>
  <si>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</si>
  <si>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</si>
  <si>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</si>
  <si>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</si>
  <si>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</si>
  <si>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</si>
  <si>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</si>
  <si>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</si>
  <si>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</si>
  <si>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</si>
  <si>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</si>
  <si>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</si>
  <si>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</si>
  <si>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</si>
  <si>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</si>
  <si>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</si>
  <si>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</si>
  <si>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</si>
  <si>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</si>
  <si>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</si>
  <si>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</si>
  <si>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</si>
  <si>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</si>
  <si>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</si>
  <si>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</si>
  <si>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</si>
  <si>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</si>
  <si>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</si>
  <si>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</si>
  <si>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</si>
  <si>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</si>
  <si>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</si>
  <si>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</si>
  <si>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</si>
  <si>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</si>
  <si>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</si>
  <si>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</si>
  <si>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</si>
  <si>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</si>
  <si>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</si>
  <si>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</si>
  <si>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</si>
  <si>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</si>
  <si>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</si>
  <si>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</si>
  <si>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</si>
  <si>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</si>
  <si>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</si>
  <si>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</si>
  <si>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</si>
  <si>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</si>
  <si>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</si>
  <si>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</si>
  <si>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</si>
  <si>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</si>
  <si>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</si>
  <si>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</si>
  <si>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</si>
  <si>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</si>
  <si>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</si>
  <si>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</si>
  <si>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</si>
  <si>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</si>
  <si>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</si>
  <si>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</si>
  <si>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</si>
  <si>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</si>
  <si>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</si>
  <si>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</si>
  <si>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</si>
  <si>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</si>
  <si>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</si>
  <si>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</si>
  <si>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</si>
  <si>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</si>
  <si>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</si>
  <si>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</si>
  <si>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</si>
  <si>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</si>
  <si>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</si>
  <si>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</si>
  <si>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</si>
  <si>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</si>
  <si>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2024</t>
  </si>
  <si>
    <t>начало (дата)</t>
  </si>
  <si>
    <t>окончание (дата)</t>
  </si>
  <si>
    <t>Предпроектный и проектный этап</t>
  </si>
  <si>
    <t>1.1.</t>
  </si>
  <si>
    <t>Заключение договора на ТП</t>
  </si>
  <si>
    <t>01.2020</t>
  </si>
  <si>
    <t>12.2020</t>
  </si>
  <si>
    <t>01.2021</t>
  </si>
  <si>
    <t>12.2021</t>
  </si>
  <si>
    <t>01.2022</t>
  </si>
  <si>
    <t>12.2022</t>
  </si>
  <si>
    <t>01.2023</t>
  </si>
  <si>
    <t>12.2023</t>
  </si>
  <si>
    <t>01.2024</t>
  </si>
  <si>
    <t>12.2024</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</si>
  <si>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</si>
  <si>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</si>
  <si>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</si>
  <si>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</si>
  <si>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</si>
  <si>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</si>
  <si>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</si>
  <si>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</si>
  <si>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</si>
  <si>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</si>
  <si>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</si>
  <si>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</si>
  <si>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</si>
  <si>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</si>
  <si>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</si>
  <si>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</si>
  <si>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</si>
  <si>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</si>
  <si>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</si>
  <si>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</si>
  <si>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</si>
  <si>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</si>
  <si>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</si>
  <si>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</si>
  <si>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</si>
  <si>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</si>
  <si>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</si>
  <si>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</si>
  <si>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</si>
  <si>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</si>
  <si>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</si>
  <si>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</si>
  <si>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</si>
  <si>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</si>
  <si>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</si>
  <si>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</si>
  <si>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</si>
  <si>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</si>
  <si>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</si>
  <si>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</si>
  <si>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</si>
  <si>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</si>
  <si>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</si>
  <si>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</si>
  <si>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</si>
  <si>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</si>
  <si>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</si>
  <si>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</si>
  <si>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</si>
  <si>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</si>
  <si>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</si>
  <si>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</si>
  <si>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</si>
  <si>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</si>
  <si>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</si>
  <si>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</si>
  <si>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</si>
  <si>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Итого за период реализации инвестиционной программы</t>
  </si>
  <si>
    <t>Факт</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</si>
  <si>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</si>
  <si>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</si>
  <si>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</si>
  <si>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</si>
  <si>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</si>
  <si>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</si>
  <si>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</si>
  <si>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</si>
  <si>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</si>
  <si>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</si>
  <si>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</si>
  <si>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</si>
  <si>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</si>
  <si>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</si>
  <si>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</si>
  <si>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</si>
  <si>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</si>
  <si>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</si>
  <si>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</si>
  <si>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</si>
  <si>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</si>
  <si>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</si>
  <si>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</si>
  <si>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</si>
  <si>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</si>
  <si>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</si>
  <si>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</si>
  <si>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</si>
  <si>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</si>
  <si>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</si>
  <si>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</si>
  <si>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воздушных линий электропередачи в одноцепном исполнении, км</t>
  </si>
  <si>
    <t>3.5</t>
  </si>
  <si>
    <t>воздушных линий электропередачи в двухцепном исполнении, км</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</si>
  <si>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</si>
  <si>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</si>
  <si>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</si>
  <si>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</si>
  <si>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</si>
  <si>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</si>
  <si>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</si>
  <si>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</si>
  <si>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</si>
  <si>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</si>
  <si>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</si>
  <si>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</si>
  <si>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</si>
  <si>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</si>
  <si>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</si>
  <si>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</si>
  <si>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</si>
  <si>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</si>
  <si>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</si>
  <si>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</si>
  <si>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</si>
  <si>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</si>
  <si>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</si>
  <si>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</si>
  <si>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</si>
  <si>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</si>
  <si>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</si>
  <si>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</si>
  <si>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</si>
  <si>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</si>
  <si>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</si>
  <si>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</si>
  <si>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</si>
  <si>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Приложение  № 19</t>
  </si>
  <si>
    <t>к приказу Минэнерго России</t>
  </si>
  <si>
    <t>от «__» _____ 2016 г. №___</t>
  </si>
  <si>
    <t xml:space="preserve">об исполнении инвестиционной программы </t>
  </si>
  <si>
    <t xml:space="preserve">                                                                                                                                                                                                                    ООО "Амурские коммунальные системы"                                                                                                                                                                                                            </t>
  </si>
  <si>
    <t>на период ______________________________________________________________________</t>
  </si>
  <si>
    <t>Раздел 10. Отчет об исполнении годовой комплексной программы закупок</t>
  </si>
  <si>
    <t>Объём финансирования инвестиционной программы текущего года, законтрактованный по состоянию на 01.01. года N __________________тыс. рублей с НДС (___% от общего объёма инвестиционной программы текущего года)</t>
  </si>
  <si>
    <t>Объём финансирования инвестиционной программы текущего года, законтрактованный по состоянию на конец отчетного периода ___________________тыс. рублей с НДС (___% от общего объёма инвестиционной программы текущего года), в том числе:</t>
  </si>
  <si>
    <t>Объём финансирования инвестиционной программы текущего года, законтрактованный в соответствии с ГКПЗ текущего года по состоянию на конец отчетного периода ___________________тыс. рублей с НДС (___% от общего объёма инвестиционной программы текущего года)</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</si>
  <si>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</si>
  <si>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</si>
  <si>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</si>
  <si>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</si>
  <si>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</si>
  <si>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</si>
  <si>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</si>
  <si>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</si>
  <si>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</si>
  <si>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</si>
  <si>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</si>
  <si>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</si>
  <si>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</si>
  <si>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</si>
  <si>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</si>
  <si>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</si>
  <si>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</si>
  <si>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</si>
  <si>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</si>
  <si>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</si>
  <si>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</si>
  <si>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</si>
  <si>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</si>
  <si>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</si>
  <si>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</si>
  <si>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</si>
  <si>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</si>
  <si>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</si>
  <si>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</si>
  <si>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</si>
  <si>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</si>
  <si>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</si>
  <si>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</si>
  <si>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</si>
  <si>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</si>
  <si>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</si>
  <si>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</si>
  <si>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</si>
  <si>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</si>
  <si>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</si>
  <si>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</si>
  <si>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</si>
  <si>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</si>
  <si>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"Амурские коммунальные системы"</t>
  </si>
  <si>
    <t>etp.gpb</t>
  </si>
  <si>
    <t xml:space="preserve">Раздел 8. Отчет о ходе реализации инвестиционного проекта. </t>
  </si>
  <si>
    <t>Общие сведения о реализации проекта.</t>
  </si>
  <si>
    <t>Предложение корректировки плана</t>
  </si>
  <si>
    <t>Наименование объекта</t>
  </si>
  <si>
    <t>Местоположение объекта (субъект РФ, населенный пункт)</t>
  </si>
  <si>
    <t>Амурская область</t>
  </si>
  <si>
    <t>Тип проекта</t>
  </si>
  <si>
    <t>Вводимая мощность (в том числе прирост)</t>
  </si>
  <si>
    <t>Срок ввода объекта</t>
  </si>
  <si>
    <t>2020-2024</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</si>
  <si>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</si>
  <si>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</si>
  <si>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</si>
  <si>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</si>
  <si>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</si>
  <si>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</si>
  <si>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</si>
  <si>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</si>
  <si>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</si>
  <si>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</si>
  <si>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</si>
  <si>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</si>
  <si>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</si>
  <si>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</si>
  <si>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</si>
  <si>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</si>
  <si>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</si>
  <si>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</si>
  <si>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</si>
  <si>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</si>
  <si>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</si>
  <si>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</si>
  <si>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</si>
  <si>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</si>
  <si>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ООО АКС</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</si>
  <si>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</si>
  <si>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</si>
  <si>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</si>
  <si>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</si>
  <si>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</si>
  <si>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</si>
  <si>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</si>
  <si>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</si>
  <si>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</si>
  <si>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</si>
  <si>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</si>
  <si>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</si>
  <si>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</si>
  <si>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</si>
  <si>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</si>
  <si>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</si>
  <si>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</si>
  <si>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</si>
  <si>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</si>
  <si>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</si>
  <si>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38,8</t>
  </si>
  <si>
    <t>5,810</t>
  </si>
  <si>
    <t>0.125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</si>
</sst>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
    <numFmt numFmtId="166" formatCode="_-* #,##0.000_р_._-;\-* #,##0.000_р_._-;_-* &quot;-&quot;??_р_._-;_-@_-"/>
    <numFmt numFmtId="167" formatCode="_-* #,##0.000\ _₽_-;\-* #,##0.000\ _₽_-;_-* &quot;-&quot;???\ _₽_-;_-@_-"/>
    <numFmt numFmtId="168" formatCode="#,##0.0000000000000"/>
  </numFmts>
  <fonts count="45" x14ac:knownFonts="1">
    <font>
      <sz val="11"/>
      <color rgb="FF000000"/>
      <name val="Calibri"/>
      <charset val="204"/>
    </font>
    <font>
      <sz val="12"/>
      <color rgb="FF000000"/>
      <name val="Times New Roman"/>
      <family val="1"/>
      <charset val="204"/>
    </font>
    <font>
      <sz val="11"/>
      <color rgb="FF000000"/>
      <name val="Calibri"/>
      <family val="2"/>
      <charset val="204"/>
    </font>
    <font>
      <sz val="12"/>
      <color rgb="FF000000"/>
      <name val="Arial"/>
      <family val="2"/>
      <charset val="204"/>
    </font>
    <font>
      <b/>
      <sz val="12"/>
      <color rgb="FF000000"/>
      <name val="Times New Roman"/>
      <family val="1"/>
      <charset val="204"/>
    </font>
    <font>
      <b/>
      <sz val="12"/>
      <color rgb="FF000000"/>
      <name val="Arial"/>
      <family val="2"/>
      <charset val="204"/>
    </font>
    <font>
      <sz val="14"/>
      <color rgb="FF000000"/>
      <name val="Times New Roman"/>
      <family val="1"/>
      <charset val="204"/>
    </font>
    <font>
      <b/>
      <sz val="14"/>
      <color rgb="FF000000"/>
      <name val="Times New Roman"/>
      <family val="1"/>
      <charset val="204"/>
    </font>
    <font>
      <b/>
      <u/>
      <sz val="9"/>
      <color rgb="FF000000"/>
      <name val="Times New Roman"/>
      <family val="1"/>
      <charset val="204"/>
    </font>
    <font>
      <sz val="9"/>
      <color rgb="FF000000"/>
      <name val="Times New Roman"/>
      <family val="1"/>
      <charset val="204"/>
    </font>
    <font>
      <b/>
      <u/>
      <sz val="14"/>
      <color rgb="FF000000"/>
      <name val="Times New Roman"/>
      <family val="1"/>
      <charset val="204"/>
    </font>
    <font>
      <sz val="13"/>
      <color rgb="FF000000"/>
      <name val="Times New Roman"/>
      <family val="1"/>
      <charset val="204"/>
    </font>
    <font>
      <b/>
      <sz val="20"/>
      <color rgb="FF000000"/>
      <name val="Times New Roman"/>
      <family val="1"/>
      <charset val="204"/>
    </font>
    <font>
      <b/>
      <sz val="13"/>
      <color rgb="FF000000"/>
      <name val="Times New Roman"/>
      <family val="1"/>
      <charset val="204"/>
    </font>
    <font>
      <b/>
      <sz val="13"/>
      <color rgb="FF000000"/>
      <name val="Arial"/>
      <family val="2"/>
      <charset val="204"/>
    </font>
    <font>
      <sz val="13"/>
      <color rgb="FF000000"/>
      <name val="Arial"/>
      <family val="2"/>
      <charset val="204"/>
    </font>
    <font>
      <b/>
      <u/>
      <sz val="13"/>
      <color rgb="FF000000"/>
      <name val="Times New Roman"/>
      <family val="1"/>
      <charset val="204"/>
    </font>
    <font>
      <b/>
      <sz val="18"/>
      <color rgb="FF000000"/>
      <name val="Arial"/>
      <family val="2"/>
      <charset val="204"/>
    </font>
    <font>
      <sz val="10"/>
      <color rgb="FF000000"/>
      <name val="Times New Roman"/>
      <family val="1"/>
      <charset val="204"/>
    </font>
    <font>
      <sz val="10"/>
      <color rgb="FFFFFFFF"/>
      <name val="Times New Roman"/>
      <family val="1"/>
      <charset val="204"/>
    </font>
    <font>
      <sz val="13"/>
      <color rgb="FF000000"/>
      <name val="Calibri"/>
      <family val="2"/>
      <charset val="204"/>
    </font>
    <font>
      <sz val="11"/>
      <color rgb="FF000000"/>
      <name val="Times New Roman"/>
      <family val="1"/>
      <charset val="204"/>
    </font>
    <font>
      <sz val="12"/>
      <color rgb="FF000000"/>
      <name val="Calibri"/>
      <family val="2"/>
      <charset val="204"/>
    </font>
    <font>
      <b/>
      <sz val="11"/>
      <color rgb="FF000000"/>
      <name val="Calibri"/>
      <family val="2"/>
      <charset val="204"/>
    </font>
    <font>
      <sz val="11"/>
      <color rgb="FF000000"/>
      <name val="Calibri"/>
      <family val="2"/>
      <charset val="204"/>
    </font>
    <font>
      <b/>
      <sz val="22"/>
      <color rgb="FF000000"/>
      <name val="Arial"/>
      <family val="2"/>
      <charset val="204"/>
    </font>
    <font>
      <sz val="10"/>
      <color rgb="FF000000"/>
      <name val="Times New Roman"/>
      <family val="1"/>
      <charset val="204"/>
    </font>
    <font>
      <b/>
      <sz val="9"/>
      <color rgb="FF000000"/>
      <name val="Times New Roman"/>
      <family val="1"/>
      <charset val="204"/>
    </font>
    <font>
      <sz val="8"/>
      <color rgb="FF000000"/>
      <name val="Times New Roman"/>
      <family val="1"/>
      <charset val="204"/>
    </font>
    <font>
      <sz val="7"/>
      <color rgb="FF000000"/>
      <name val="Times New Roman"/>
      <family val="1"/>
      <charset val="204"/>
    </font>
    <font>
      <sz val="9"/>
      <color rgb="FF000000"/>
      <name val="Calibri"/>
      <family val="2"/>
      <charset val="204"/>
    </font>
    <font>
      <b/>
      <sz val="7"/>
      <color rgb="FF000000"/>
      <name val="Times New Roman"/>
      <family val="1"/>
      <charset val="204"/>
    </font>
    <font>
      <b/>
      <u/>
      <sz val="12"/>
      <color rgb="FF000000"/>
      <name val="Times New Roman"/>
      <family val="1"/>
      <charset val="204"/>
    </font>
    <font>
      <sz val="13"/>
      <color rgb="FF000000"/>
      <name val="Times New Roman"/>
      <family val="1"/>
      <charset val="204"/>
    </font>
    <font>
      <b/>
      <sz val="12"/>
      <color rgb="FF000000"/>
      <name val="Times New Roman"/>
      <family val="1"/>
      <charset val="204"/>
    </font>
    <font>
      <b/>
      <sz val="10"/>
      <color rgb="FF000000"/>
      <name val="Times New Roman"/>
      <family val="1"/>
      <charset val="204"/>
    </font>
    <font>
      <b/>
      <sz val="10"/>
      <color rgb="FF000000"/>
      <name val="Times New Roman"/>
      <family val="1"/>
      <charset val="204"/>
    </font>
    <font>
      <sz val="12"/>
      <color rgb="FF000000"/>
      <name val="Times New Roman"/>
      <family val="1"/>
      <charset val="204"/>
    </font>
    <font>
      <b/>
      <sz val="14"/>
      <color rgb="FF000000"/>
      <name val="Times New Roman"/>
      <family val="1"/>
      <charset val="204"/>
    </font>
    <font>
      <b/>
      <sz val="11"/>
      <color rgb="FF000000"/>
      <name val="Times New Roman"/>
      <family val="1"/>
      <charset val="204"/>
    </font>
    <font>
      <b/>
      <sz val="12"/>
      <color rgb="FF000000"/>
      <name val="Times New Roman"/>
      <family val="1"/>
      <charset val="204"/>
    </font>
    <font>
      <u/>
      <sz val="12"/>
      <color rgb="FF000000"/>
      <name val="Times New Roman"/>
      <family val="1"/>
      <charset val="204"/>
    </font>
    <font>
      <vertAlign val="superscript"/>
      <sz val="13"/>
      <color rgb="FF000000"/>
      <name val="Calibri"/>
      <family val="2"/>
      <charset val="204"/>
    </font>
    <font>
      <sz val="13"/>
      <color rgb="FF000000"/>
      <name val="Symbol"/>
      <family val="1"/>
      <charset val="2"/>
    </font>
    <font>
      <vertAlign val="superscript"/>
      <sz val="13"/>
      <color rgb="FF000000"/>
      <name val="Times New Roman"/>
      <family val="1"/>
      <charset val="204"/>
    </font>
  </fonts>
  <fills count="7">
    <fill>
      <patternFill patternType="none"/>
    </fill>
    <fill>
      <patternFill patternType="gray125"/>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DCE6F2"/>
        <bgColor rgb="FFDCE6F2"/>
      </patternFill>
    </fill>
  </fills>
  <borders count="43">
    <border>
      <left/>
      <right/>
      <top/>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style="thin">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style="medium">
        <color auto="1"/>
      </right>
      <top/>
      <bottom/>
      <diagonal/>
    </border>
  </borders>
  <cellStyleXfs count="1">
    <xf numFmtId="0" fontId="0" fillId="0" borderId="0"/>
  </cellStyleXfs>
  <cellXfs count="423">
    <xf numFmtId="0" fontId="0" fillId="0" borderId="0" xfId="0"/>
    <xf numFmtId="0" fontId="1" fillId="0" borderId="0" xfId="0" applyNumberFormat="1" applyFont="1" applyFill="1" applyBorder="1" applyAlignment="1" applyProtection="1"/>
    <xf numFmtId="0" fontId="2" fillId="0" borderId="0" xfId="0" applyNumberFormat="1" applyFont="1" applyFill="1" applyBorder="1" applyAlignment="1" applyProtection="1"/>
    <xf numFmtId="0" fontId="2" fillId="2" borderId="0" xfId="0" applyNumberFormat="1" applyFont="1" applyFill="1" applyBorder="1" applyAlignment="1" applyProtection="1"/>
    <xf numFmtId="0" fontId="3"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xf numFmtId="0" fontId="4" fillId="0" borderId="0" xfId="0" applyNumberFormat="1" applyFont="1" applyFill="1" applyBorder="1" applyAlignment="1" applyProtection="1"/>
    <xf numFmtId="0" fontId="5" fillId="0" borderId="0" xfId="0" applyNumberFormat="1" applyFont="1" applyFill="1" applyBorder="1" applyAlignment="1" applyProtection="1">
      <alignment horizontal="left" vertical="center"/>
    </xf>
    <xf numFmtId="0" fontId="3" fillId="2" borderId="0" xfId="0" applyNumberFormat="1" applyFont="1" applyFill="1" applyBorder="1" applyAlignment="1" applyProtection="1"/>
    <xf numFmtId="0" fontId="6"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vertical="center"/>
    </xf>
    <xf numFmtId="0" fontId="7" fillId="0" borderId="0" xfId="0" applyNumberFormat="1" applyFont="1" applyFill="1" applyBorder="1" applyAlignment="1" applyProtection="1">
      <alignment vertical="center"/>
    </xf>
    <xf numFmtId="0" fontId="7" fillId="2"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8" fillId="2" borderId="0" xfId="0" applyNumberFormat="1" applyFont="1" applyFill="1" applyBorder="1" applyAlignment="1" applyProtection="1">
      <alignment vertical="center"/>
    </xf>
    <xf numFmtId="0" fontId="8"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center" vertical="center"/>
    </xf>
    <xf numFmtId="0" fontId="6" fillId="2" borderId="0" xfId="0" applyNumberFormat="1" applyFont="1" applyFill="1" applyBorder="1" applyAlignment="1" applyProtection="1">
      <alignment horizontal="center" vertical="center"/>
    </xf>
    <xf numFmtId="0" fontId="9" fillId="0" borderId="0" xfId="0" applyNumberFormat="1" applyFont="1" applyFill="1" applyBorder="1" applyAlignment="1" applyProtection="1"/>
    <xf numFmtId="0" fontId="8" fillId="0"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vertical="center" wrapText="1"/>
    </xf>
    <xf numFmtId="0" fontId="10" fillId="2" borderId="0" xfId="0" applyNumberFormat="1" applyFont="1" applyFill="1" applyBorder="1" applyAlignment="1" applyProtection="1">
      <alignment vertical="center"/>
    </xf>
    <xf numFmtId="0" fontId="10" fillId="0" borderId="0" xfId="0" applyNumberFormat="1" applyFont="1" applyFill="1" applyBorder="1" applyAlignment="1" applyProtection="1">
      <alignment vertical="center"/>
    </xf>
    <xf numFmtId="0" fontId="1" fillId="0" borderId="1" xfId="0" applyNumberFormat="1" applyFont="1" applyFill="1" applyBorder="1" applyAlignment="1" applyProtection="1">
      <alignment vertical="center" wrapText="1"/>
    </xf>
    <xf numFmtId="0" fontId="1" fillId="0" borderId="2" xfId="0" applyNumberFormat="1" applyFont="1" applyFill="1" applyBorder="1" applyAlignment="1" applyProtection="1">
      <alignment horizontal="center" vertical="center" wrapText="1"/>
    </xf>
    <xf numFmtId="0" fontId="1" fillId="3" borderId="3"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1" fillId="3" borderId="6" xfId="0" applyNumberFormat="1" applyFont="1" applyFill="1" applyBorder="1" applyAlignment="1" applyProtection="1">
      <alignment horizontal="center" vertical="center" wrapText="1"/>
    </xf>
    <xf numFmtId="49" fontId="1" fillId="4" borderId="7" xfId="0" applyNumberFormat="1" applyFont="1" applyFill="1" applyBorder="1" applyAlignment="1" applyProtection="1">
      <alignment vertical="center"/>
    </xf>
    <xf numFmtId="0" fontId="11" fillId="4" borderId="8" xfId="0" applyNumberFormat="1" applyFont="1" applyFill="1" applyBorder="1" applyAlignment="1" applyProtection="1">
      <alignment horizontal="left" vertical="center" wrapText="1"/>
    </xf>
    <xf numFmtId="0" fontId="1" fillId="3" borderId="8" xfId="0" applyNumberFormat="1" applyFont="1" applyFill="1" applyBorder="1" applyAlignment="1" applyProtection="1">
      <alignment horizontal="center" vertical="center" wrapText="1"/>
    </xf>
    <xf numFmtId="0" fontId="11" fillId="4" borderId="8" xfId="0" applyNumberFormat="1" applyFont="1" applyFill="1" applyBorder="1" applyAlignment="1" applyProtection="1">
      <alignment vertical="center" wrapText="1"/>
    </xf>
    <xf numFmtId="0" fontId="9" fillId="3" borderId="0" xfId="0" applyNumberFormat="1" applyFont="1" applyFill="1" applyBorder="1" applyAlignment="1" applyProtection="1"/>
    <xf numFmtId="49" fontId="1" fillId="5" borderId="7" xfId="0" applyNumberFormat="1" applyFont="1" applyFill="1" applyBorder="1" applyAlignment="1" applyProtection="1">
      <alignment vertical="center"/>
    </xf>
    <xf numFmtId="0" fontId="11" fillId="5" borderId="8" xfId="0" applyNumberFormat="1" applyFont="1" applyFill="1" applyBorder="1" applyAlignment="1" applyProtection="1">
      <alignment horizontal="left" vertical="center" wrapText="1"/>
    </xf>
    <xf numFmtId="0" fontId="1" fillId="3" borderId="0" xfId="0" applyNumberFormat="1" applyFont="1" applyFill="1" applyBorder="1" applyAlignment="1" applyProtection="1">
      <alignment vertical="center"/>
    </xf>
    <xf numFmtId="0" fontId="6" fillId="3" borderId="0" xfId="0" applyNumberFormat="1" applyFont="1" applyFill="1" applyBorder="1" applyAlignment="1" applyProtection="1">
      <alignment horizontal="center" vertical="center"/>
    </xf>
    <xf numFmtId="49" fontId="1" fillId="2" borderId="7" xfId="0" applyNumberFormat="1" applyFont="1" applyFill="1" applyBorder="1" applyAlignment="1" applyProtection="1">
      <alignment vertical="center"/>
    </xf>
    <xf numFmtId="0" fontId="11" fillId="2" borderId="8" xfId="0" applyNumberFormat="1" applyFont="1" applyFill="1" applyBorder="1" applyAlignment="1" applyProtection="1">
      <alignment horizontal="left" vertical="center" wrapText="1"/>
    </xf>
    <xf numFmtId="49" fontId="1" fillId="0" borderId="7" xfId="0" applyNumberFormat="1" applyFont="1" applyFill="1" applyBorder="1" applyAlignment="1" applyProtection="1">
      <alignment vertical="center"/>
    </xf>
    <xf numFmtId="0" fontId="11" fillId="0" borderId="8" xfId="0" applyNumberFormat="1" applyFont="1" applyFill="1" applyBorder="1" applyAlignment="1" applyProtection="1">
      <alignment horizontal="left" vertical="center" wrapText="1"/>
    </xf>
    <xf numFmtId="49" fontId="1" fillId="0" borderId="8" xfId="0" applyNumberFormat="1" applyFont="1" applyFill="1" applyBorder="1" applyAlignment="1" applyProtection="1">
      <alignment horizontal="center" vertical="center"/>
    </xf>
    <xf numFmtId="0" fontId="2" fillId="3" borderId="0" xfId="0" applyNumberFormat="1" applyFont="1" applyFill="1" applyBorder="1" applyAlignment="1" applyProtection="1"/>
    <xf numFmtId="164" fontId="1" fillId="3" borderId="8" xfId="0" applyNumberFormat="1" applyFont="1" applyFill="1" applyBorder="1" applyAlignment="1" applyProtection="1">
      <alignment horizontal="center" vertical="center" wrapText="1"/>
    </xf>
    <xf numFmtId="49" fontId="1" fillId="0" borderId="9" xfId="0" applyNumberFormat="1" applyFont="1" applyFill="1" applyBorder="1" applyAlignment="1" applyProtection="1">
      <alignment vertical="center"/>
    </xf>
    <xf numFmtId="0" fontId="11" fillId="0" borderId="10" xfId="0" applyNumberFormat="1" applyFont="1" applyFill="1" applyBorder="1" applyAlignment="1" applyProtection="1">
      <alignment horizontal="left" vertical="center" wrapText="1"/>
    </xf>
    <xf numFmtId="0" fontId="2" fillId="4" borderId="0" xfId="0" applyNumberFormat="1" applyFont="1" applyFill="1" applyBorder="1" applyAlignment="1" applyProtection="1"/>
    <xf numFmtId="0" fontId="3" fillId="4" borderId="0" xfId="0" applyNumberFormat="1" applyFont="1" applyFill="1" applyBorder="1" applyAlignment="1" applyProtection="1"/>
    <xf numFmtId="0" fontId="6" fillId="4" borderId="0" xfId="0" applyNumberFormat="1" applyFont="1" applyFill="1" applyBorder="1" applyAlignment="1" applyProtection="1">
      <alignment horizontal="right" vertical="center"/>
    </xf>
    <xf numFmtId="0" fontId="14" fillId="4" borderId="0" xfId="0" applyNumberFormat="1" applyFont="1" applyFill="1" applyBorder="1" applyAlignment="1" applyProtection="1">
      <alignment horizontal="left" vertical="center"/>
    </xf>
    <xf numFmtId="0" fontId="15" fillId="4" borderId="0" xfId="0" applyNumberFormat="1" applyFont="1" applyFill="1" applyBorder="1" applyAlignment="1" applyProtection="1"/>
    <xf numFmtId="0" fontId="7" fillId="4" borderId="0" xfId="0" applyNumberFormat="1" applyFont="1" applyFill="1" applyBorder="1" applyAlignment="1" applyProtection="1">
      <alignment vertical="center"/>
    </xf>
    <xf numFmtId="0" fontId="11" fillId="4" borderId="0" xfId="0" applyNumberFormat="1" applyFont="1" applyFill="1" applyBorder="1" applyAlignment="1" applyProtection="1">
      <alignment vertical="center"/>
    </xf>
    <xf numFmtId="0" fontId="6" fillId="4" borderId="0" xfId="0" applyNumberFormat="1" applyFont="1" applyFill="1" applyBorder="1" applyAlignment="1" applyProtection="1">
      <alignment horizontal="center" vertical="center"/>
    </xf>
    <xf numFmtId="0" fontId="9" fillId="4" borderId="0" xfId="0" applyNumberFormat="1" applyFont="1" applyFill="1" applyBorder="1" applyAlignment="1" applyProtection="1"/>
    <xf numFmtId="0" fontId="8" fillId="4" borderId="0" xfId="0" applyNumberFormat="1" applyFont="1" applyFill="1" applyBorder="1" applyAlignment="1" applyProtection="1">
      <alignment vertical="center"/>
    </xf>
    <xf numFmtId="0" fontId="1" fillId="4" borderId="0" xfId="0" applyNumberFormat="1" applyFont="1" applyFill="1" applyBorder="1" applyAlignment="1" applyProtection="1">
      <alignment vertical="center"/>
    </xf>
    <xf numFmtId="0" fontId="10" fillId="4" borderId="0" xfId="0" applyNumberFormat="1" applyFont="1" applyFill="1" applyBorder="1" applyAlignment="1" applyProtection="1">
      <alignment vertical="center"/>
    </xf>
    <xf numFmtId="0" fontId="1" fillId="4" borderId="8" xfId="0" applyNumberFormat="1" applyFont="1" applyFill="1" applyBorder="1" applyAlignment="1" applyProtection="1">
      <alignment horizontal="center" vertical="center" wrapText="1"/>
    </xf>
    <xf numFmtId="0" fontId="11" fillId="4" borderId="8" xfId="0" applyNumberFormat="1" applyFont="1" applyFill="1" applyBorder="1" applyAlignment="1" applyProtection="1">
      <alignment horizontal="center" vertical="center" wrapText="1"/>
    </xf>
    <xf numFmtId="0" fontId="4" fillId="4" borderId="8" xfId="0" applyNumberFormat="1" applyFont="1" applyFill="1" applyBorder="1" applyAlignment="1" applyProtection="1">
      <alignment horizontal="center" vertical="center" wrapText="1"/>
    </xf>
    <xf numFmtId="0" fontId="4" fillId="4" borderId="13" xfId="0" applyNumberFormat="1" applyFont="1" applyFill="1" applyBorder="1" applyAlignment="1" applyProtection="1">
      <alignment horizontal="center" vertical="center" wrapText="1"/>
    </xf>
    <xf numFmtId="0" fontId="1" fillId="4" borderId="13" xfId="0" applyNumberFormat="1" applyFont="1" applyFill="1" applyBorder="1" applyAlignment="1" applyProtection="1">
      <alignment horizontal="center" vertical="center" wrapText="1"/>
    </xf>
    <xf numFmtId="0" fontId="1" fillId="4" borderId="13" xfId="0" applyNumberFormat="1" applyFont="1" applyFill="1" applyBorder="1" applyAlignment="1" applyProtection="1">
      <alignment vertical="center" wrapText="1"/>
    </xf>
    <xf numFmtId="0" fontId="6" fillId="4" borderId="8"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horizontal="left" vertical="center"/>
    </xf>
    <xf numFmtId="0" fontId="11" fillId="0" borderId="8" xfId="0" applyNumberFormat="1" applyFont="1" applyFill="1" applyBorder="1" applyAlignment="1" applyProtection="1">
      <alignment horizontal="center" vertical="center"/>
    </xf>
    <xf numFmtId="0" fontId="11"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top"/>
    </xf>
    <xf numFmtId="0" fontId="1" fillId="4" borderId="8" xfId="0" applyNumberFormat="1" applyFont="1" applyFill="1" applyBorder="1" applyAlignment="1" applyProtection="1">
      <alignment horizontal="center" vertical="center"/>
    </xf>
    <xf numFmtId="0" fontId="18" fillId="0" borderId="0" xfId="0" applyNumberFormat="1" applyFont="1" applyFill="1" applyBorder="1" applyAlignment="1" applyProtection="1">
      <alignment horizontal="left"/>
    </xf>
    <xf numFmtId="0" fontId="19"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vertical="top" wrapText="1"/>
    </xf>
    <xf numFmtId="0" fontId="11" fillId="0" borderId="13"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top"/>
    </xf>
    <xf numFmtId="0" fontId="1"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4" fillId="2"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4" fillId="0" borderId="0" xfId="0" applyNumberFormat="1" applyFont="1" applyFill="1" applyBorder="1" applyAlignment="1" applyProtection="1">
      <alignment horizontal="left" vertical="center"/>
    </xf>
    <xf numFmtId="0" fontId="15" fillId="0" borderId="0" xfId="0" applyNumberFormat="1" applyFont="1" applyFill="1" applyBorder="1" applyAlignment="1" applyProtection="1"/>
    <xf numFmtId="0" fontId="11" fillId="0" borderId="0" xfId="0" applyNumberFormat="1" applyFont="1" applyFill="1" applyBorder="1" applyAlignment="1" applyProtection="1">
      <alignment vertical="center"/>
    </xf>
    <xf numFmtId="0" fontId="11" fillId="0" borderId="8" xfId="0" applyNumberFormat="1" applyFont="1" applyFill="1" applyBorder="1" applyAlignment="1" applyProtection="1">
      <alignment vertical="center" wrapText="1"/>
    </xf>
    <xf numFmtId="0" fontId="11" fillId="3" borderId="8" xfId="0" applyNumberFormat="1" applyFont="1" applyFill="1" applyBorder="1" applyAlignment="1" applyProtection="1">
      <alignment horizontal="center" vertical="center" wrapText="1"/>
    </xf>
    <xf numFmtId="49" fontId="11" fillId="0" borderId="8" xfId="0" applyNumberFormat="1" applyFont="1" applyFill="1" applyBorder="1" applyAlignment="1" applyProtection="1">
      <alignment vertical="center"/>
    </xf>
    <xf numFmtId="0" fontId="20" fillId="0" borderId="0" xfId="0" applyNumberFormat="1" applyFont="1" applyFill="1" applyBorder="1" applyAlignment="1" applyProtection="1"/>
    <xf numFmtId="0" fontId="6" fillId="0" borderId="0" xfId="0" applyNumberFormat="1" applyFont="1" applyFill="1" applyBorder="1" applyAlignment="1" applyProtection="1">
      <alignment vertical="center"/>
    </xf>
    <xf numFmtId="0" fontId="21" fillId="0" borderId="0" xfId="0" applyNumberFormat="1" applyFont="1" applyFill="1" applyBorder="1" applyAlignment="1" applyProtection="1"/>
    <xf numFmtId="0" fontId="22" fillId="0" borderId="0" xfId="0" applyNumberFormat="1" applyFont="1" applyFill="1" applyBorder="1" applyAlignment="1" applyProtection="1">
      <alignment vertical="center"/>
    </xf>
    <xf numFmtId="0" fontId="20" fillId="0" borderId="8" xfId="0" applyNumberFormat="1" applyFont="1" applyFill="1" applyBorder="1" applyAlignment="1" applyProtection="1">
      <alignment horizontal="center" vertical="center"/>
    </xf>
    <xf numFmtId="0" fontId="20" fillId="0" borderId="8" xfId="0" applyNumberFormat="1" applyFont="1" applyFill="1" applyBorder="1" applyAlignment="1" applyProtection="1">
      <alignment horizontal="center" vertical="center" wrapText="1"/>
    </xf>
    <xf numFmtId="0" fontId="20" fillId="0" borderId="17" xfId="0" applyNumberFormat="1" applyFont="1" applyFill="1" applyBorder="1" applyAlignment="1" applyProtection="1">
      <alignment horizontal="center" vertical="center" wrapText="1"/>
    </xf>
    <xf numFmtId="0" fontId="20" fillId="0" borderId="6" xfId="0" applyNumberFormat="1" applyFont="1" applyFill="1" applyBorder="1" applyAlignment="1" applyProtection="1">
      <alignment horizontal="center" vertical="center" wrapText="1"/>
    </xf>
    <xf numFmtId="0" fontId="23" fillId="0" borderId="8" xfId="0" applyNumberFormat="1" applyFont="1" applyFill="1" applyBorder="1" applyAlignment="1" applyProtection="1">
      <alignment horizontal="center" vertical="center"/>
    </xf>
    <xf numFmtId="0" fontId="23" fillId="0" borderId="8" xfId="0" applyNumberFormat="1" applyFont="1" applyFill="1" applyBorder="1" applyAlignment="1" applyProtection="1">
      <alignment horizontal="center" vertical="center" wrapText="1"/>
    </xf>
    <xf numFmtId="0" fontId="24" fillId="0" borderId="8" xfId="0" applyNumberFormat="1" applyFont="1" applyFill="1" applyBorder="1" applyAlignment="1" applyProtection="1">
      <alignment horizontal="center" vertical="center" wrapText="1"/>
    </xf>
    <xf numFmtId="0" fontId="23" fillId="0" borderId="0" xfId="0" applyNumberFormat="1" applyFont="1" applyFill="1" applyBorder="1" applyAlignment="1" applyProtection="1"/>
    <xf numFmtId="0" fontId="11"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center" wrapText="1"/>
    </xf>
    <xf numFmtId="0" fontId="1" fillId="0" borderId="1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xf>
    <xf numFmtId="0" fontId="24" fillId="0" borderId="0" xfId="0" applyNumberFormat="1" applyFont="1" applyFill="1" applyBorder="1" applyAlignment="1" applyProtection="1"/>
    <xf numFmtId="0" fontId="25" fillId="4" borderId="0" xfId="0" applyNumberFormat="1" applyFont="1" applyFill="1" applyBorder="1" applyAlignment="1" applyProtection="1"/>
    <xf numFmtId="0" fontId="6" fillId="4" borderId="0" xfId="0" applyNumberFormat="1" applyFont="1" applyFill="1" applyBorder="1" applyAlignment="1" applyProtection="1">
      <alignment horizontal="right"/>
    </xf>
    <xf numFmtId="0" fontId="26"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center"/>
    </xf>
    <xf numFmtId="0" fontId="28" fillId="0" borderId="0" xfId="0" applyNumberFormat="1" applyFont="1" applyFill="1" applyBorder="1" applyAlignment="1" applyProtection="1"/>
    <xf numFmtId="0" fontId="29" fillId="0" borderId="0" xfId="0" applyNumberFormat="1" applyFont="1" applyFill="1" applyBorder="1" applyAlignment="1" applyProtection="1"/>
    <xf numFmtId="0" fontId="9"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xf>
    <xf numFmtId="0" fontId="9" fillId="0" borderId="10"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vertical="center"/>
    </xf>
    <xf numFmtId="0" fontId="31" fillId="0" borderId="0" xfId="0" applyNumberFormat="1" applyFont="1" applyFill="1" applyBorder="1" applyAlignment="1" applyProtection="1"/>
    <xf numFmtId="0" fontId="27"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xf>
    <xf numFmtId="0" fontId="27" fillId="0" borderId="9" xfId="0" applyNumberFormat="1" applyFont="1" applyFill="1" applyBorder="1" applyAlignment="1" applyProtection="1">
      <alignment vertical="center"/>
    </xf>
    <xf numFmtId="0" fontId="27"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xf>
    <xf numFmtId="49" fontId="29" fillId="0" borderId="0" xfId="0" applyNumberFormat="1" applyFont="1" applyFill="1" applyBorder="1" applyAlignment="1" applyProtection="1"/>
    <xf numFmtId="49" fontId="9" fillId="0" borderId="0" xfId="0" applyNumberFormat="1" applyFont="1" applyFill="1" applyBorder="1" applyAlignment="1" applyProtection="1">
      <alignment vertical="center"/>
    </xf>
    <xf numFmtId="49" fontId="29" fillId="0" borderId="0" xfId="0" applyNumberFormat="1" applyFont="1" applyFill="1" applyBorder="1" applyAlignment="1" applyProtection="1">
      <alignment vertical="center"/>
    </xf>
    <xf numFmtId="0" fontId="24" fillId="0" borderId="0" xfId="0" applyNumberFormat="1" applyFont="1" applyFill="1" applyBorder="1" applyAlignment="1" applyProtection="1">
      <alignment vertical="center"/>
    </xf>
    <xf numFmtId="0" fontId="1" fillId="0" borderId="0" xfId="0" applyNumberFormat="1" applyFont="1" applyFill="1" applyBorder="1" applyAlignment="1" applyProtection="1"/>
    <xf numFmtId="49" fontId="1" fillId="0" borderId="0" xfId="0" applyNumberFormat="1" applyFont="1" applyFill="1" applyBorder="1" applyAlignment="1" applyProtection="1"/>
    <xf numFmtId="0" fontId="4" fillId="0" borderId="0" xfId="0" applyNumberFormat="1" applyFont="1" applyFill="1" applyBorder="1" applyAlignment="1" applyProtection="1">
      <alignment horizontal="center" vertical="top" wrapText="1"/>
    </xf>
    <xf numFmtId="0" fontId="1" fillId="0" borderId="0" xfId="0" applyNumberFormat="1" applyFont="1" applyFill="1" applyBorder="1" applyAlignment="1" applyProtection="1">
      <alignment horizontal="right"/>
    </xf>
    <xf numFmtId="0" fontId="1" fillId="0" borderId="0" xfId="0" applyNumberFormat="1" applyFont="1" applyFill="1" applyBorder="1" applyAlignment="1" applyProtection="1">
      <alignment horizontal="left" wrapText="1"/>
    </xf>
    <xf numFmtId="49" fontId="4" fillId="0" borderId="8"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vertical="top" wrapText="1"/>
    </xf>
    <xf numFmtId="14" fontId="1" fillId="0" borderId="8" xfId="0" applyNumberFormat="1" applyFont="1" applyFill="1" applyBorder="1" applyAlignment="1" applyProtection="1">
      <alignment horizontal="center" vertical="top" wrapText="1"/>
    </xf>
    <xf numFmtId="49" fontId="1"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vertical="top" wrapText="1"/>
    </xf>
    <xf numFmtId="49" fontId="1" fillId="0" borderId="8" xfId="0" applyNumberFormat="1" applyFont="1" applyFill="1" applyBorder="1" applyAlignment="1" applyProtection="1">
      <alignment horizontal="center" vertical="top" wrapText="1"/>
    </xf>
    <xf numFmtId="0" fontId="1" fillId="0" borderId="8" xfId="0" applyNumberFormat="1" applyFont="1" applyFill="1" applyBorder="1" applyAlignment="1" applyProtection="1">
      <alignment horizontal="justify" vertical="top" wrapText="1"/>
    </xf>
    <xf numFmtId="0" fontId="1" fillId="2" borderId="0" xfId="0" applyNumberFormat="1" applyFont="1" applyFill="1" applyBorder="1" applyAlignment="1" applyProtection="1"/>
    <xf numFmtId="0" fontId="11" fillId="2" borderId="0" xfId="0" applyNumberFormat="1" applyFont="1" applyFill="1" applyBorder="1" applyAlignment="1" applyProtection="1"/>
    <xf numFmtId="0" fontId="1" fillId="2" borderId="0" xfId="0" applyNumberFormat="1" applyFont="1" applyFill="1" applyBorder="1" applyAlignment="1" applyProtection="1">
      <alignment horizontal="right"/>
    </xf>
    <xf numFmtId="0" fontId="13" fillId="2" borderId="0" xfId="0" applyNumberFormat="1" applyFont="1" applyFill="1" applyBorder="1" applyAlignment="1" applyProtection="1">
      <alignment vertical="center"/>
    </xf>
    <xf numFmtId="0" fontId="16" fillId="2" borderId="0" xfId="0" applyNumberFormat="1" applyFont="1" applyFill="1" applyBorder="1" applyAlignment="1" applyProtection="1">
      <alignment vertical="center"/>
    </xf>
    <xf numFmtId="0" fontId="32" fillId="2" borderId="0" xfId="0" applyNumberFormat="1" applyFont="1" applyFill="1" applyBorder="1" applyAlignment="1" applyProtection="1">
      <alignment vertical="center"/>
    </xf>
    <xf numFmtId="0" fontId="11" fillId="2" borderId="0" xfId="0" applyNumberFormat="1" applyFont="1" applyFill="1" applyBorder="1" applyAlignment="1" applyProtection="1">
      <alignment vertical="center"/>
    </xf>
    <xf numFmtId="0" fontId="13" fillId="0" borderId="0" xfId="0" applyNumberFormat="1" applyFont="1" applyFill="1" applyBorder="1" applyAlignment="1" applyProtection="1"/>
    <xf numFmtId="0" fontId="13" fillId="0" borderId="6" xfId="0" applyNumberFormat="1" applyFont="1" applyFill="1" applyBorder="1" applyAlignment="1" applyProtection="1">
      <alignment horizontal="center" vertical="center" wrapText="1"/>
    </xf>
    <xf numFmtId="0" fontId="11" fillId="2" borderId="8" xfId="0" applyNumberFormat="1" applyFont="1" applyFill="1" applyBorder="1" applyAlignment="1" applyProtection="1">
      <alignment horizontal="center" vertical="center" wrapText="1"/>
    </xf>
    <xf numFmtId="0" fontId="13" fillId="3" borderId="6" xfId="0" applyNumberFormat="1" applyFont="1" applyFill="1" applyBorder="1" applyAlignment="1" applyProtection="1">
      <alignment horizontal="center" vertical="center" wrapText="1"/>
    </xf>
    <xf numFmtId="0" fontId="4" fillId="2" borderId="6" xfId="0" applyNumberFormat="1" applyFont="1" applyFill="1" applyBorder="1" applyAlignment="1" applyProtection="1">
      <alignment horizontal="center" vertical="center" wrapText="1"/>
    </xf>
    <xf numFmtId="0" fontId="4" fillId="3" borderId="6"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xf numFmtId="0" fontId="13" fillId="0" borderId="8" xfId="0" applyNumberFormat="1" applyFont="1" applyFill="1" applyBorder="1" applyAlignment="1" applyProtection="1">
      <alignment horizontal="left" vertical="center" wrapText="1"/>
    </xf>
    <xf numFmtId="165" fontId="4" fillId="0" borderId="8" xfId="0" applyNumberFormat="1" applyFont="1" applyFill="1" applyBorder="1" applyAlignment="1" applyProtection="1">
      <alignment horizontal="center" vertical="center" wrapText="1"/>
    </xf>
    <xf numFmtId="165" fontId="4" fillId="3" borderId="8" xfId="0" applyNumberFormat="1" applyFont="1" applyFill="1" applyBorder="1" applyAlignment="1" applyProtection="1">
      <alignment horizontal="center" vertical="center" wrapText="1"/>
    </xf>
    <xf numFmtId="165" fontId="34" fillId="3" borderId="8" xfId="0" applyNumberFormat="1" applyFont="1" applyFill="1" applyBorder="1" applyAlignment="1" applyProtection="1">
      <alignment horizontal="center" vertical="center" wrapText="1"/>
    </xf>
    <xf numFmtId="165" fontId="4" fillId="2" borderId="8" xfId="0" applyNumberFormat="1" applyFont="1" applyFill="1" applyBorder="1" applyAlignment="1" applyProtection="1">
      <alignment horizontal="center" vertical="center" wrapText="1"/>
    </xf>
    <xf numFmtId="164" fontId="35" fillId="2" borderId="8" xfId="0" applyNumberFormat="1" applyFont="1" applyFill="1" applyBorder="1" applyAlignment="1" applyProtection="1">
      <alignment horizontal="center" vertical="center" wrapText="1"/>
    </xf>
    <xf numFmtId="165" fontId="4" fillId="2" borderId="13" xfId="0" applyNumberFormat="1" applyFont="1" applyFill="1" applyBorder="1" applyAlignment="1" applyProtection="1">
      <alignment horizontal="center" vertical="center" wrapText="1"/>
    </xf>
    <xf numFmtId="164" fontId="18" fillId="3" borderId="8" xfId="0" applyNumberFormat="1" applyFont="1" applyFill="1" applyBorder="1" applyAlignment="1" applyProtection="1">
      <alignment horizontal="center" vertical="center" wrapText="1"/>
    </xf>
    <xf numFmtId="165" fontId="4" fillId="3" borderId="13" xfId="0" applyNumberFormat="1" applyFont="1" applyFill="1" applyBorder="1" applyAlignment="1" applyProtection="1">
      <alignment horizontal="center" vertical="center" wrapText="1"/>
    </xf>
    <xf numFmtId="165" fontId="1" fillId="0" borderId="8" xfId="0" applyNumberFormat="1" applyFont="1" applyFill="1" applyBorder="1" applyAlignment="1" applyProtection="1">
      <alignment horizontal="center" vertical="center" wrapText="1"/>
    </xf>
    <xf numFmtId="165" fontId="1" fillId="3" borderId="8" xfId="0" applyNumberFormat="1" applyFont="1" applyFill="1" applyBorder="1" applyAlignment="1" applyProtection="1">
      <alignment horizontal="center" vertical="center" wrapText="1"/>
    </xf>
    <xf numFmtId="165" fontId="1" fillId="3" borderId="13" xfId="0" applyNumberFormat="1" applyFont="1" applyFill="1" applyBorder="1" applyAlignment="1" applyProtection="1">
      <alignment horizontal="center" vertical="center" wrapText="1"/>
    </xf>
    <xf numFmtId="165" fontId="1" fillId="2" borderId="13" xfId="0" applyNumberFormat="1" applyFont="1" applyFill="1" applyBorder="1" applyAlignment="1" applyProtection="1">
      <alignment horizontal="center" vertical="center" wrapText="1"/>
    </xf>
    <xf numFmtId="165" fontId="1" fillId="2" borderId="8" xfId="0" applyNumberFormat="1" applyFont="1" applyFill="1" applyBorder="1" applyAlignment="1" applyProtection="1">
      <alignment horizontal="center" vertical="center" wrapText="1"/>
    </xf>
    <xf numFmtId="0" fontId="11" fillId="0" borderId="18" xfId="0" applyNumberFormat="1" applyFont="1" applyFill="1" applyBorder="1" applyAlignment="1" applyProtection="1">
      <alignment horizontal="left" vertical="center" wrapText="1"/>
    </xf>
    <xf numFmtId="164" fontId="4" fillId="0" borderId="8" xfId="0" applyNumberFormat="1" applyFont="1" applyFill="1" applyBorder="1" applyAlignment="1" applyProtection="1">
      <alignment horizontal="center" vertical="center" wrapText="1"/>
    </xf>
    <xf numFmtId="165" fontId="35" fillId="3" borderId="8" xfId="0" applyNumberFormat="1" applyFont="1" applyFill="1" applyBorder="1" applyAlignment="1" applyProtection="1">
      <alignment horizontal="center" vertical="center" wrapText="1"/>
    </xf>
    <xf numFmtId="165" fontId="36" fillId="3" borderId="8" xfId="0" applyNumberFormat="1" applyFont="1" applyFill="1" applyBorder="1" applyAlignment="1" applyProtection="1">
      <alignment horizontal="center" vertical="center" wrapText="1"/>
    </xf>
    <xf numFmtId="164" fontId="35" fillId="5" borderId="8" xfId="0" applyNumberFormat="1" applyFont="1" applyFill="1" applyBorder="1" applyAlignment="1" applyProtection="1">
      <alignment horizontal="center" vertical="center" wrapText="1"/>
    </xf>
    <xf numFmtId="165" fontId="35" fillId="2" borderId="8" xfId="0" applyNumberFormat="1" applyFont="1" applyFill="1" applyBorder="1" applyAlignment="1" applyProtection="1">
      <alignment horizontal="center" vertical="center" wrapText="1"/>
    </xf>
    <xf numFmtId="165" fontId="35" fillId="2" borderId="13" xfId="0" applyNumberFormat="1" applyFont="1" applyFill="1" applyBorder="1" applyAlignment="1" applyProtection="1">
      <alignment horizontal="center" vertical="center" wrapText="1"/>
    </xf>
    <xf numFmtId="165" fontId="35" fillId="3" borderId="13" xfId="0" applyNumberFormat="1" applyFont="1" applyFill="1" applyBorder="1" applyAlignment="1" applyProtection="1">
      <alignment horizontal="center" vertical="center" wrapText="1"/>
    </xf>
    <xf numFmtId="164" fontId="4" fillId="2" borderId="8" xfId="0" applyNumberFormat="1" applyFont="1" applyFill="1" applyBorder="1" applyAlignment="1" applyProtection="1">
      <alignment horizontal="center" vertical="center" wrapText="1"/>
    </xf>
    <xf numFmtId="165" fontId="1" fillId="0" borderId="20" xfId="0" applyNumberFormat="1" applyFont="1" applyFill="1" applyBorder="1" applyAlignment="1" applyProtection="1">
      <alignment horizontal="center" vertical="center" wrapText="1"/>
    </xf>
    <xf numFmtId="165" fontId="18" fillId="3" borderId="8" xfId="0" applyNumberFormat="1" applyFont="1" applyFill="1" applyBorder="1" applyAlignment="1" applyProtection="1">
      <alignment horizontal="center" vertical="center" wrapText="1"/>
    </xf>
    <xf numFmtId="165" fontId="18" fillId="3" borderId="19" xfId="0" applyNumberFormat="1" applyFont="1" applyFill="1" applyBorder="1" applyAlignment="1" applyProtection="1">
      <alignment horizontal="center" vertical="center" wrapText="1"/>
    </xf>
    <xf numFmtId="166" fontId="18" fillId="2" borderId="8" xfId="0" applyNumberFormat="1" applyFont="1" applyFill="1" applyBorder="1" applyAlignment="1" applyProtection="1">
      <alignment horizontal="center" vertical="center" wrapText="1"/>
    </xf>
    <xf numFmtId="165" fontId="18" fillId="2" borderId="19" xfId="0" applyNumberFormat="1" applyFont="1" applyFill="1" applyBorder="1" applyAlignment="1" applyProtection="1">
      <alignment horizontal="center" vertical="center" wrapText="1"/>
    </xf>
    <xf numFmtId="165" fontId="18" fillId="2" borderId="13" xfId="0" applyNumberFormat="1" applyFont="1" applyFill="1" applyBorder="1" applyAlignment="1" applyProtection="1">
      <alignment horizontal="center" vertical="center" wrapText="1"/>
    </xf>
    <xf numFmtId="4" fontId="18" fillId="3" borderId="8" xfId="0" applyNumberFormat="1" applyFont="1" applyFill="1" applyBorder="1" applyAlignment="1" applyProtection="1">
      <alignment horizontal="center" vertical="center"/>
    </xf>
    <xf numFmtId="165" fontId="1" fillId="2" borderId="20" xfId="0" applyNumberFormat="1" applyFont="1" applyFill="1" applyBorder="1" applyAlignment="1" applyProtection="1">
      <alignment horizontal="center" vertical="center" wrapText="1"/>
    </xf>
    <xf numFmtId="167" fontId="1" fillId="0" borderId="12" xfId="0" applyNumberFormat="1" applyFont="1" applyFill="1" applyBorder="1" applyAlignment="1" applyProtection="1">
      <alignment horizontal="center" vertical="center" wrapText="1"/>
    </xf>
    <xf numFmtId="167" fontId="1" fillId="2" borderId="12" xfId="0" applyNumberFormat="1" applyFont="1" applyFill="1" applyBorder="1" applyAlignment="1" applyProtection="1">
      <alignment horizontal="center" vertical="center" wrapText="1"/>
    </xf>
    <xf numFmtId="165" fontId="1" fillId="0" borderId="19" xfId="0" applyNumberFormat="1" applyFont="1" applyFill="1" applyBorder="1" applyAlignment="1" applyProtection="1">
      <alignment horizontal="center" vertical="center" wrapText="1"/>
    </xf>
    <xf numFmtId="165" fontId="37" fillId="3" borderId="8" xfId="0" applyNumberFormat="1" applyFont="1" applyFill="1" applyBorder="1" applyAlignment="1" applyProtection="1">
      <alignment horizontal="center" vertical="center" wrapText="1"/>
    </xf>
    <xf numFmtId="165" fontId="1" fillId="2" borderId="19" xfId="0" applyNumberFormat="1" applyFont="1" applyFill="1" applyBorder="1" applyAlignment="1" applyProtection="1">
      <alignment horizontal="center" vertical="center" wrapText="1"/>
    </xf>
    <xf numFmtId="2" fontId="1" fillId="0" borderId="13" xfId="0" applyNumberFormat="1" applyFont="1" applyFill="1" applyBorder="1" applyAlignment="1" applyProtection="1">
      <alignment horizontal="center" vertical="center" wrapText="1"/>
    </xf>
    <xf numFmtId="0" fontId="1" fillId="5" borderId="8" xfId="0" applyNumberFormat="1" applyFont="1" applyFill="1" applyBorder="1" applyAlignment="1" applyProtection="1">
      <alignment horizontal="center" vertical="center"/>
    </xf>
    <xf numFmtId="2" fontId="1" fillId="2" borderId="13" xfId="0" applyNumberFormat="1" applyFont="1" applyFill="1" applyBorder="1" applyAlignment="1" applyProtection="1">
      <alignment horizontal="center" vertical="center" wrapText="1"/>
    </xf>
    <xf numFmtId="165" fontId="37" fillId="3" borderId="13" xfId="0" applyNumberFormat="1" applyFont="1" applyFill="1" applyBorder="1" applyAlignment="1" applyProtection="1">
      <alignment horizontal="center" vertical="center" wrapText="1"/>
    </xf>
    <xf numFmtId="0" fontId="1" fillId="5" borderId="7" xfId="0" applyNumberFormat="1" applyFont="1" applyFill="1" applyBorder="1" applyAlignment="1" applyProtection="1">
      <alignment horizontal="center" vertical="center"/>
    </xf>
    <xf numFmtId="165" fontId="35" fillId="3" borderId="8" xfId="0" applyNumberFormat="1" applyFont="1" applyFill="1" applyBorder="1" applyAlignment="1" applyProtection="1">
      <alignment vertical="center" wrapText="1"/>
    </xf>
    <xf numFmtId="165" fontId="36" fillId="3" borderId="8" xfId="0" applyNumberFormat="1" applyFont="1" applyFill="1" applyBorder="1" applyAlignment="1" applyProtection="1">
      <alignment vertical="center" wrapText="1"/>
    </xf>
    <xf numFmtId="164" fontId="35" fillId="5" borderId="8" xfId="0" applyNumberFormat="1" applyFont="1" applyFill="1" applyBorder="1" applyAlignment="1" applyProtection="1">
      <alignment vertical="center" wrapText="1"/>
    </xf>
    <xf numFmtId="165" fontId="35" fillId="2" borderId="8" xfId="0" applyNumberFormat="1" applyFont="1" applyFill="1" applyBorder="1" applyAlignment="1" applyProtection="1">
      <alignment vertical="center" wrapText="1"/>
    </xf>
    <xf numFmtId="165" fontId="35" fillId="2" borderId="13" xfId="0" applyNumberFormat="1" applyFont="1" applyFill="1" applyBorder="1" applyAlignment="1" applyProtection="1">
      <alignment vertical="center" wrapText="1"/>
    </xf>
    <xf numFmtId="165" fontId="35" fillId="3" borderId="13" xfId="0" applyNumberFormat="1" applyFont="1" applyFill="1" applyBorder="1" applyAlignment="1" applyProtection="1">
      <alignment vertical="center" wrapText="1"/>
    </xf>
    <xf numFmtId="0" fontId="11" fillId="0" borderId="12" xfId="0" applyNumberFormat="1" applyFont="1" applyFill="1" applyBorder="1" applyAlignment="1" applyProtection="1">
      <alignment horizontal="left" vertical="center" wrapText="1"/>
    </xf>
    <xf numFmtId="168"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wrapText="1"/>
    </xf>
    <xf numFmtId="0" fontId="1" fillId="2"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center"/>
    </xf>
    <xf numFmtId="0" fontId="7" fillId="0" borderId="0" xfId="0" applyNumberFormat="1" applyFont="1" applyFill="1" applyBorder="1" applyAlignment="1" applyProtection="1"/>
    <xf numFmtId="0" fontId="6" fillId="0" borderId="0" xfId="0" applyNumberFormat="1" applyFont="1" applyFill="1" applyBorder="1" applyAlignment="1" applyProtection="1"/>
    <xf numFmtId="0" fontId="38" fillId="0" borderId="0" xfId="0" applyNumberFormat="1" applyFont="1" applyFill="1" applyBorder="1" applyAlignment="1" applyProtection="1">
      <alignment horizontal="center"/>
    </xf>
    <xf numFmtId="0" fontId="39" fillId="0" borderId="0" xfId="0" applyNumberFormat="1" applyFont="1" applyFill="1" applyBorder="1" applyAlignment="1" applyProtection="1">
      <alignment horizontal="center"/>
    </xf>
    <xf numFmtId="0" fontId="4" fillId="4" borderId="8" xfId="0" applyNumberFormat="1" applyFont="1" applyFill="1" applyBorder="1" applyAlignment="1" applyProtection="1">
      <alignment horizontal="center" vertical="center"/>
    </xf>
    <xf numFmtId="0"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vertical="top" wrapText="1"/>
    </xf>
    <xf numFmtId="0" fontId="6" fillId="0" borderId="8" xfId="0" applyNumberFormat="1" applyFont="1" applyFill="1" applyBorder="1" applyAlignment="1" applyProtection="1">
      <alignment vertical="center" wrapText="1"/>
    </xf>
    <xf numFmtId="2" fontId="41" fillId="0" borderId="0" xfId="0" applyNumberFormat="1" applyFont="1" applyFill="1" applyBorder="1" applyAlignment="1" applyProtection="1">
      <alignment horizontal="right" vertical="top" wrapText="1"/>
    </xf>
    <xf numFmtId="0" fontId="21" fillId="3" borderId="8" xfId="0" applyNumberFormat="1" applyFont="1" applyFill="1" applyBorder="1" applyAlignment="1" applyProtection="1">
      <alignment horizontal="center" vertical="center"/>
    </xf>
    <xf numFmtId="0" fontId="39" fillId="0" borderId="37" xfId="0" applyNumberFormat="1" applyFont="1" applyFill="1" applyBorder="1" applyAlignment="1" applyProtection="1">
      <alignment horizontal="justify"/>
    </xf>
    <xf numFmtId="0" fontId="21" fillId="3" borderId="38" xfId="0" applyNumberFormat="1" applyFont="1" applyFill="1" applyBorder="1" applyAlignment="1" applyProtection="1">
      <alignment horizontal="center" vertical="center" wrapText="1"/>
    </xf>
    <xf numFmtId="0" fontId="21" fillId="3" borderId="37" xfId="0" applyNumberFormat="1" applyFont="1" applyFill="1" applyBorder="1" applyAlignment="1" applyProtection="1">
      <alignment horizontal="center" vertical="center" wrapText="1"/>
    </xf>
    <xf numFmtId="0" fontId="39" fillId="0" borderId="37" xfId="0" applyNumberFormat="1" applyFont="1" applyFill="1" applyBorder="1" applyAlignment="1" applyProtection="1">
      <alignment vertical="top" wrapText="1"/>
    </xf>
    <xf numFmtId="0" fontId="39" fillId="0" borderId="38" xfId="0" applyNumberFormat="1" applyFont="1" applyFill="1" applyBorder="1" applyAlignment="1" applyProtection="1">
      <alignment vertical="top" wrapText="1"/>
    </xf>
    <xf numFmtId="0" fontId="39" fillId="0" borderId="38" xfId="0" applyNumberFormat="1" applyFont="1" applyFill="1" applyBorder="1" applyAlignment="1" applyProtection="1">
      <alignment horizontal="justify" vertical="top" wrapText="1"/>
    </xf>
    <xf numFmtId="0" fontId="21" fillId="0" borderId="37" xfId="0" applyNumberFormat="1" applyFont="1" applyFill="1" applyBorder="1" applyAlignment="1" applyProtection="1">
      <alignment horizontal="justify" vertical="top" wrapText="1"/>
    </xf>
    <xf numFmtId="0" fontId="39" fillId="0" borderId="37" xfId="0" applyNumberFormat="1" applyFont="1" applyFill="1" applyBorder="1" applyAlignment="1" applyProtection="1">
      <alignment horizontal="justify" vertical="top" wrapText="1"/>
    </xf>
    <xf numFmtId="0" fontId="39" fillId="0" borderId="39" xfId="0" applyNumberFormat="1" applyFont="1" applyFill="1" applyBorder="1" applyAlignment="1" applyProtection="1">
      <alignment vertical="top" wrapText="1"/>
    </xf>
    <xf numFmtId="0" fontId="21" fillId="0" borderId="39" xfId="0" applyNumberFormat="1" applyFont="1" applyFill="1" applyBorder="1" applyAlignment="1" applyProtection="1">
      <alignment vertical="top" wrapText="1"/>
    </xf>
    <xf numFmtId="0" fontId="21" fillId="3" borderId="40" xfId="0" applyNumberFormat="1" applyFont="1" applyFill="1" applyBorder="1" applyAlignment="1" applyProtection="1">
      <alignment horizontal="center" vertical="top" wrapText="1"/>
    </xf>
    <xf numFmtId="0" fontId="39" fillId="0" borderId="24" xfId="0" applyNumberFormat="1" applyFont="1" applyFill="1" applyBorder="1" applyAlignment="1" applyProtection="1">
      <alignment vertical="top" wrapText="1"/>
    </xf>
    <xf numFmtId="0" fontId="21" fillId="3" borderId="6" xfId="0" applyNumberFormat="1" applyFont="1" applyFill="1" applyBorder="1" applyAlignment="1" applyProtection="1">
      <alignment vertical="top" wrapText="1"/>
    </xf>
    <xf numFmtId="0" fontId="21" fillId="0" borderId="41" xfId="0" applyNumberFormat="1" applyFont="1" applyFill="1" applyBorder="1" applyAlignment="1" applyProtection="1">
      <alignment vertical="top" wrapText="1"/>
    </xf>
    <xf numFmtId="0" fontId="21" fillId="3" borderId="18" xfId="0" applyNumberFormat="1" applyFont="1" applyFill="1" applyBorder="1" applyAlignment="1" applyProtection="1">
      <alignment horizontal="center" vertical="top" wrapText="1"/>
    </xf>
    <xf numFmtId="0" fontId="21" fillId="3" borderId="18" xfId="0" applyNumberFormat="1" applyFont="1" applyFill="1" applyBorder="1" applyAlignment="1" applyProtection="1">
      <alignment vertical="top" wrapText="1"/>
    </xf>
    <xf numFmtId="0" fontId="21" fillId="0" borderId="22" xfId="0" applyNumberFormat="1" applyFont="1" applyFill="1" applyBorder="1" applyAlignment="1" applyProtection="1">
      <alignment vertical="top" wrapText="1"/>
    </xf>
    <xf numFmtId="0" fontId="21" fillId="3" borderId="12" xfId="0" applyNumberFormat="1" applyFont="1" applyFill="1" applyBorder="1" applyAlignment="1" applyProtection="1">
      <alignment vertical="top" wrapText="1"/>
    </xf>
    <xf numFmtId="0" fontId="21" fillId="3" borderId="38" xfId="0" applyNumberFormat="1" applyFont="1" applyFill="1" applyBorder="1" applyAlignment="1" applyProtection="1">
      <alignment horizontal="center" vertical="top" wrapText="1"/>
    </xf>
    <xf numFmtId="0" fontId="21" fillId="3" borderId="37" xfId="0" applyNumberFormat="1" applyFont="1" applyFill="1" applyBorder="1" applyAlignment="1" applyProtection="1">
      <alignment horizontal="center" vertical="top" wrapText="1"/>
    </xf>
    <xf numFmtId="0" fontId="39" fillId="0" borderId="39" xfId="0" applyNumberFormat="1" applyFont="1" applyFill="1" applyBorder="1" applyAlignment="1" applyProtection="1">
      <alignment horizontal="left" vertical="center" wrapText="1"/>
    </xf>
    <xf numFmtId="0" fontId="21" fillId="0" borderId="42" xfId="0" applyNumberFormat="1" applyFont="1" applyFill="1" applyBorder="1" applyAlignment="1" applyProtection="1">
      <alignment vertical="top" wrapText="1"/>
    </xf>
    <xf numFmtId="0" fontId="39" fillId="0" borderId="39" xfId="0" applyNumberFormat="1" applyFont="1" applyFill="1" applyBorder="1" applyAlignment="1" applyProtection="1">
      <alignment horizontal="center" vertical="center" wrapText="1"/>
    </xf>
    <xf numFmtId="0" fontId="21" fillId="0" borderId="38" xfId="0" applyNumberFormat="1" applyFont="1" applyFill="1" applyBorder="1" applyAlignment="1" applyProtection="1"/>
    <xf numFmtId="1" fontId="39" fillId="0" borderId="0" xfId="0" applyNumberFormat="1" applyFont="1" applyFill="1" applyBorder="1" applyAlignment="1" applyProtection="1">
      <alignment horizontal="left" vertical="top"/>
    </xf>
    <xf numFmtId="49" fontId="21" fillId="0" borderId="0" xfId="0" applyNumberFormat="1" applyFont="1" applyFill="1" applyBorder="1" applyAlignment="1" applyProtection="1">
      <alignment horizontal="left" vertical="top" wrapText="1"/>
    </xf>
    <xf numFmtId="49" fontId="21" fillId="0" borderId="0" xfId="0" applyNumberFormat="1" applyFont="1" applyFill="1" applyBorder="1" applyAlignment="1" applyProtection="1">
      <alignment horizontal="left" vertical="top"/>
    </xf>
    <xf numFmtId="0" fontId="21" fillId="0" borderId="0" xfId="0" applyNumberFormat="1" applyFont="1" applyFill="1" applyBorder="1" applyAlignment="1" applyProtection="1">
      <alignment horizontal="center" vertical="center"/>
    </xf>
    <xf numFmtId="49" fontId="1" fillId="0" borderId="7"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wrapText="1"/>
    </xf>
    <xf numFmtId="0" fontId="11" fillId="4" borderId="8" xfId="0" applyNumberFormat="1" applyFont="1" applyFill="1" applyBorder="1" applyAlignment="1" applyProtection="1">
      <alignment horizontal="center" vertical="center" wrapText="1"/>
    </xf>
    <xf numFmtId="0" fontId="1" fillId="4" borderId="8" xfId="0" applyNumberFormat="1" applyFont="1" applyFill="1" applyBorder="1" applyAlignment="1" applyProtection="1">
      <alignment horizontal="center" vertical="center" wrapText="1"/>
    </xf>
    <xf numFmtId="0" fontId="11" fillId="4" borderId="6" xfId="0" applyNumberFormat="1" applyFont="1" applyFill="1" applyBorder="1" applyAlignment="1" applyProtection="1">
      <alignment horizontal="center" vertical="center" wrapText="1"/>
    </xf>
    <xf numFmtId="0" fontId="11" fillId="4" borderId="12" xfId="0" applyNumberFormat="1" applyFont="1" applyFill="1" applyBorder="1" applyAlignment="1" applyProtection="1">
      <alignment horizontal="center" vertical="center" wrapText="1"/>
    </xf>
    <xf numFmtId="0" fontId="11" fillId="4" borderId="0" xfId="0" applyNumberFormat="1" applyFont="1" applyFill="1" applyBorder="1" applyAlignment="1" applyProtection="1">
      <alignment horizontal="center" vertical="center"/>
    </xf>
    <xf numFmtId="0" fontId="16" fillId="4" borderId="0" xfId="0" applyNumberFormat="1" applyFont="1" applyFill="1" applyBorder="1" applyAlignment="1" applyProtection="1">
      <alignment horizontal="center" vertical="center" wrapText="1"/>
    </xf>
    <xf numFmtId="0" fontId="1" fillId="4" borderId="11" xfId="0" applyNumberFormat="1" applyFont="1" applyFill="1" applyBorder="1" applyAlignment="1" applyProtection="1">
      <alignment vertical="center"/>
    </xf>
    <xf numFmtId="0" fontId="12" fillId="4" borderId="0" xfId="0" applyNumberFormat="1" applyFont="1" applyFill="1" applyBorder="1" applyAlignment="1" applyProtection="1">
      <alignment horizontal="center" vertical="center" wrapText="1"/>
    </xf>
    <xf numFmtId="0" fontId="13" fillId="4" borderId="0" xfId="0" applyNumberFormat="1" applyFont="1" applyFill="1" applyBorder="1" applyAlignment="1" applyProtection="1">
      <alignment horizontal="center" vertical="center"/>
    </xf>
    <xf numFmtId="0" fontId="16" fillId="4" borderId="0"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top"/>
    </xf>
    <xf numFmtId="0" fontId="11" fillId="0" borderId="8"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11" fillId="0" borderId="8" xfId="0" applyNumberFormat="1" applyFont="1" applyFill="1" applyBorder="1" applyAlignment="1" applyProtection="1">
      <alignment horizontal="center" vertical="center"/>
    </xf>
    <xf numFmtId="0" fontId="17" fillId="6"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vertical="center"/>
    </xf>
    <xf numFmtId="0" fontId="11" fillId="0" borderId="6" xfId="0" applyNumberFormat="1" applyFont="1" applyFill="1" applyBorder="1" applyAlignment="1" applyProtection="1">
      <alignment horizontal="center" vertical="center" wrapText="1"/>
    </xf>
    <xf numFmtId="0" fontId="11" fillId="0" borderId="18"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14"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9" xfId="0" applyNumberFormat="1" applyFont="1" applyFill="1" applyBorder="1" applyAlignment="1" applyProtection="1">
      <alignment horizontal="center" vertical="center" wrapText="1"/>
    </xf>
    <xf numFmtId="0" fontId="11" fillId="0" borderId="20"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11" fillId="0" borderId="16" xfId="0" applyNumberFormat="1" applyFont="1" applyFill="1" applyBorder="1" applyAlignment="1" applyProtection="1">
      <alignment horizontal="center" vertical="center" wrapText="1"/>
    </xf>
    <xf numFmtId="0" fontId="11" fillId="0" borderId="17"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center"/>
    </xf>
    <xf numFmtId="0" fontId="16"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xf>
    <xf numFmtId="0" fontId="16" fillId="0" borderId="0" xfId="0" applyNumberFormat="1" applyFont="1" applyFill="1" applyBorder="1" applyAlignment="1" applyProtection="1">
      <alignment horizontal="center" vertical="center"/>
    </xf>
    <xf numFmtId="0" fontId="22" fillId="0" borderId="8" xfId="0" applyNumberFormat="1" applyFont="1" applyFill="1" applyBorder="1" applyAlignment="1" applyProtection="1">
      <alignment horizontal="center" vertical="center"/>
    </xf>
    <xf numFmtId="0" fontId="22" fillId="0" borderId="13" xfId="0" applyNumberFormat="1" applyFont="1" applyFill="1" applyBorder="1" applyAlignment="1" applyProtection="1">
      <alignment horizontal="center" vertical="center"/>
    </xf>
    <xf numFmtId="0" fontId="22" fillId="0" borderId="16" xfId="0" applyNumberFormat="1" applyFont="1" applyFill="1" applyBorder="1" applyAlignment="1" applyProtection="1">
      <alignment horizontal="center" vertical="center"/>
    </xf>
    <xf numFmtId="0" fontId="22" fillId="0" borderId="17" xfId="0" applyNumberFormat="1" applyFont="1" applyFill="1" applyBorder="1" applyAlignment="1" applyProtection="1">
      <alignment horizontal="center" vertical="center"/>
    </xf>
    <xf numFmtId="0" fontId="11" fillId="0" borderId="0" xfId="0" applyNumberFormat="1" applyFont="1" applyFill="1" applyBorder="1" applyAlignment="1" applyProtection="1">
      <alignment horizontal="center"/>
    </xf>
    <xf numFmtId="0" fontId="7" fillId="4"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center" wrapText="1"/>
    </xf>
    <xf numFmtId="0" fontId="9" fillId="0" borderId="35" xfId="0" applyNumberFormat="1" applyFont="1" applyFill="1" applyBorder="1" applyAlignment="1" applyProtection="1">
      <alignment horizontal="center" vertical="center"/>
    </xf>
    <xf numFmtId="0" fontId="9" fillId="0" borderId="34" xfId="0" applyNumberFormat="1" applyFont="1" applyFill="1" applyBorder="1" applyAlignment="1" applyProtection="1">
      <alignment horizontal="center" vertical="center"/>
    </xf>
    <xf numFmtId="0" fontId="9" fillId="0" borderId="35" xfId="0" applyNumberFormat="1" applyFont="1" applyFill="1" applyBorder="1" applyAlignment="1" applyProtection="1">
      <alignment horizontal="center"/>
    </xf>
    <xf numFmtId="0" fontId="9" fillId="0" borderId="34" xfId="0" applyNumberFormat="1" applyFont="1" applyFill="1" applyBorder="1" applyAlignment="1" applyProtection="1">
      <alignment horizontal="center"/>
    </xf>
    <xf numFmtId="0" fontId="27" fillId="0" borderId="31" xfId="0" applyNumberFormat="1" applyFont="1" applyFill="1" applyBorder="1" applyAlignment="1" applyProtection="1">
      <alignment horizontal="left" vertical="top"/>
    </xf>
    <xf numFmtId="0" fontId="27" fillId="0" borderId="16" xfId="0" applyNumberFormat="1" applyFont="1" applyFill="1" applyBorder="1" applyAlignment="1" applyProtection="1">
      <alignment horizontal="left" vertical="top"/>
    </xf>
    <xf numFmtId="0" fontId="27" fillId="0" borderId="17" xfId="0" applyNumberFormat="1" applyFont="1" applyFill="1" applyBorder="1" applyAlignment="1" applyProtection="1">
      <alignment horizontal="left" vertical="top"/>
    </xf>
    <xf numFmtId="0" fontId="9" fillId="0" borderId="13" xfId="0" applyNumberFormat="1" applyFont="1" applyFill="1" applyBorder="1" applyAlignment="1" applyProtection="1">
      <alignment horizontal="center" vertical="center"/>
    </xf>
    <xf numFmtId="0" fontId="9" fillId="0" borderId="17" xfId="0" applyNumberFormat="1" applyFont="1" applyFill="1" applyBorder="1" applyAlignment="1" applyProtection="1">
      <alignment horizontal="center" vertical="center"/>
    </xf>
    <xf numFmtId="0" fontId="9" fillId="0" borderId="13" xfId="0" applyNumberFormat="1" applyFont="1" applyFill="1" applyBorder="1" applyAlignment="1" applyProtection="1">
      <alignment horizontal="center"/>
    </xf>
    <xf numFmtId="0" fontId="9" fillId="0" borderId="17" xfId="0" applyNumberFormat="1" applyFont="1" applyFill="1" applyBorder="1" applyAlignment="1" applyProtection="1">
      <alignment horizontal="center"/>
    </xf>
    <xf numFmtId="0" fontId="27" fillId="0" borderId="31" xfId="0" applyNumberFormat="1" applyFont="1" applyFill="1" applyBorder="1" applyAlignment="1" applyProtection="1">
      <alignment vertical="center" wrapText="1"/>
    </xf>
    <xf numFmtId="0" fontId="27" fillId="0" borderId="16" xfId="0" applyNumberFormat="1" applyFont="1" applyFill="1" applyBorder="1" applyAlignment="1" applyProtection="1">
      <alignment vertical="center" wrapText="1"/>
    </xf>
    <xf numFmtId="0" fontId="27" fillId="0" borderId="17" xfId="0" applyNumberFormat="1" applyFont="1" applyFill="1" applyBorder="1" applyAlignment="1" applyProtection="1">
      <alignment vertical="center" wrapText="1"/>
    </xf>
    <xf numFmtId="0" fontId="9" fillId="0" borderId="8"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xf>
    <xf numFmtId="0" fontId="9" fillId="0" borderId="7" xfId="0" applyNumberFormat="1" applyFont="1" applyFill="1" applyBorder="1" applyAlignment="1" applyProtection="1">
      <alignment vertical="center"/>
    </xf>
    <xf numFmtId="0" fontId="9" fillId="0" borderId="8" xfId="0" applyNumberFormat="1" applyFont="1" applyFill="1" applyBorder="1" applyAlignment="1" applyProtection="1">
      <alignment vertical="center"/>
    </xf>
    <xf numFmtId="0" fontId="27" fillId="0" borderId="7" xfId="0" applyNumberFormat="1" applyFont="1" applyFill="1" applyBorder="1" applyAlignment="1" applyProtection="1">
      <alignment vertical="center"/>
    </xf>
    <xf numFmtId="0" fontId="27" fillId="0" borderId="8" xfId="0" applyNumberFormat="1" applyFont="1" applyFill="1" applyBorder="1" applyAlignment="1" applyProtection="1">
      <alignment vertical="center"/>
    </xf>
    <xf numFmtId="0" fontId="27" fillId="0" borderId="32" xfId="0" applyNumberFormat="1" applyFont="1" applyFill="1" applyBorder="1" applyAlignment="1" applyProtection="1">
      <alignment vertical="center"/>
    </xf>
    <xf numFmtId="0" fontId="27" fillId="0" borderId="33" xfId="0" applyNumberFormat="1" applyFont="1" applyFill="1" applyBorder="1" applyAlignment="1" applyProtection="1">
      <alignment vertical="center"/>
    </xf>
    <xf numFmtId="0" fontId="27" fillId="0" borderId="34" xfId="0" applyNumberFormat="1" applyFont="1" applyFill="1" applyBorder="1" applyAlignment="1" applyProtection="1">
      <alignment vertical="center"/>
    </xf>
    <xf numFmtId="0" fontId="27" fillId="0" borderId="2" xfId="0" applyNumberFormat="1" applyFont="1" applyFill="1" applyBorder="1" applyAlignment="1" applyProtection="1">
      <alignment horizontal="left" vertical="center"/>
    </xf>
    <xf numFmtId="0" fontId="27" fillId="0" borderId="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vertical="center"/>
    </xf>
    <xf numFmtId="0" fontId="9"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vertical="center"/>
    </xf>
    <xf numFmtId="0" fontId="27" fillId="0" borderId="30" xfId="0" applyNumberFormat="1" applyFont="1" applyFill="1" applyBorder="1" applyAlignment="1" applyProtection="1">
      <alignment vertical="center"/>
    </xf>
    <xf numFmtId="0" fontId="27" fillId="0" borderId="12" xfId="0" applyNumberFormat="1" applyFont="1" applyFill="1" applyBorder="1" applyAlignment="1" applyProtection="1">
      <alignment vertical="center"/>
    </xf>
    <xf numFmtId="0" fontId="9" fillId="0" borderId="30" xfId="0" applyNumberFormat="1" applyFont="1" applyFill="1" applyBorder="1" applyAlignment="1" applyProtection="1">
      <alignment vertical="center"/>
    </xf>
    <xf numFmtId="0" fontId="9" fillId="0" borderId="12" xfId="0" applyNumberFormat="1" applyFont="1" applyFill="1" applyBorder="1" applyAlignment="1" applyProtection="1">
      <alignment vertical="center"/>
    </xf>
    <xf numFmtId="0" fontId="9" fillId="0" borderId="12" xfId="0" applyNumberFormat="1" applyFont="1" applyFill="1" applyBorder="1" applyAlignment="1" applyProtection="1">
      <alignment horizontal="center" vertical="center"/>
    </xf>
    <xf numFmtId="0" fontId="9" fillId="0" borderId="27" xfId="0" applyNumberFormat="1" applyFont="1" applyFill="1" applyBorder="1" applyAlignment="1" applyProtection="1">
      <alignment vertical="center"/>
    </xf>
    <xf numFmtId="0" fontId="9" fillId="0" borderId="18" xfId="0" applyNumberFormat="1" applyFont="1" applyFill="1" applyBorder="1" applyAlignment="1" applyProtection="1">
      <alignment vertical="center"/>
    </xf>
    <xf numFmtId="0" fontId="9" fillId="0" borderId="18" xfId="0" applyNumberFormat="1" applyFont="1" applyFill="1" applyBorder="1" applyAlignment="1" applyProtection="1">
      <alignment horizontal="center" vertical="center"/>
    </xf>
    <xf numFmtId="0" fontId="9" fillId="0" borderId="1" xfId="0" applyNumberFormat="1" applyFont="1" applyFill="1" applyBorder="1" applyAlignment="1" applyProtection="1">
      <alignment horizontal="left" vertical="center"/>
    </xf>
    <xf numFmtId="0" fontId="9" fillId="0" borderId="28" xfId="0" applyNumberFormat="1" applyFont="1" applyFill="1" applyBorder="1" applyAlignment="1" applyProtection="1">
      <alignment horizontal="left" vertical="center"/>
    </xf>
    <xf numFmtId="0" fontId="9" fillId="0" borderId="29" xfId="0" applyNumberFormat="1" applyFont="1" applyFill="1" applyBorder="1" applyAlignment="1" applyProtection="1">
      <alignment horizontal="left" vertical="center"/>
    </xf>
    <xf numFmtId="0" fontId="9" fillId="0" borderId="2" xfId="0" applyNumberFormat="1" applyFont="1" applyFill="1" applyBorder="1" applyAlignment="1" applyProtection="1">
      <alignment vertical="center"/>
    </xf>
    <xf numFmtId="0" fontId="9" fillId="0" borderId="3" xfId="0" applyNumberFormat="1" applyFont="1" applyFill="1" applyBorder="1" applyAlignment="1" applyProtection="1">
      <alignment vertical="center"/>
    </xf>
    <xf numFmtId="0" fontId="9" fillId="0" borderId="22" xfId="0" applyNumberFormat="1" applyFont="1" applyFill="1" applyBorder="1" applyAlignment="1" applyProtection="1">
      <alignment vertical="center"/>
    </xf>
    <xf numFmtId="0" fontId="9" fillId="0" borderId="21" xfId="0" applyNumberFormat="1" applyFont="1" applyFill="1" applyBorder="1" applyAlignment="1" applyProtection="1">
      <alignment vertical="center"/>
    </xf>
    <xf numFmtId="0" fontId="9" fillId="0" borderId="23" xfId="0" applyNumberFormat="1" applyFont="1" applyFill="1" applyBorder="1" applyAlignment="1" applyProtection="1">
      <alignment vertical="center"/>
    </xf>
    <xf numFmtId="0" fontId="9" fillId="0" borderId="13" xfId="0" applyNumberFormat="1" applyFont="1" applyFill="1" applyBorder="1" applyAlignment="1" applyProtection="1">
      <alignment horizontal="center" vertical="center" wrapText="1"/>
    </xf>
    <xf numFmtId="0" fontId="24" fillId="0" borderId="16" xfId="0" applyNumberFormat="1" applyFont="1" applyFill="1" applyBorder="1" applyAlignment="1" applyProtection="1">
      <alignment horizontal="center" vertical="center" wrapText="1"/>
    </xf>
    <xf numFmtId="0" fontId="24" fillId="0" borderId="17" xfId="0" applyNumberFormat="1" applyFont="1" applyFill="1" applyBorder="1" applyAlignment="1" applyProtection="1">
      <alignment horizontal="center" vertical="center" wrapText="1"/>
    </xf>
    <xf numFmtId="0" fontId="24" fillId="0" borderId="16" xfId="0" applyNumberFormat="1" applyFont="1" applyFill="1" applyBorder="1" applyAlignment="1" applyProtection="1">
      <alignment horizontal="center" vertical="center"/>
    </xf>
    <xf numFmtId="0" fontId="24" fillId="0" borderId="17" xfId="0" applyNumberFormat="1" applyFont="1" applyFill="1" applyBorder="1" applyAlignment="1" applyProtection="1">
      <alignment horizontal="center" vertical="center"/>
    </xf>
    <xf numFmtId="0" fontId="24" fillId="0" borderId="17" xfId="0" applyNumberFormat="1" applyFont="1" applyFill="1" applyBorder="1" applyAlignment="1" applyProtection="1"/>
    <xf numFmtId="0" fontId="9" fillId="0" borderId="24" xfId="0" applyNumberFormat="1" applyFont="1" applyFill="1" applyBorder="1" applyAlignment="1" applyProtection="1">
      <alignment vertical="center"/>
    </xf>
    <xf numFmtId="0" fontId="9" fillId="0" borderId="25" xfId="0" applyNumberFormat="1" applyFont="1" applyFill="1" applyBorder="1" applyAlignment="1" applyProtection="1">
      <alignment vertical="center"/>
    </xf>
    <xf numFmtId="0" fontId="9" fillId="0" borderId="26" xfId="0" applyNumberFormat="1" applyFont="1" applyFill="1" applyBorder="1" applyAlignment="1" applyProtection="1">
      <alignment vertical="center"/>
    </xf>
    <xf numFmtId="0" fontId="30" fillId="0" borderId="8" xfId="0" applyNumberFormat="1" applyFont="1" applyFill="1" applyBorder="1" applyAlignment="1" applyProtection="1">
      <alignment horizontal="center" vertical="center"/>
    </xf>
    <xf numFmtId="0" fontId="9" fillId="0" borderId="0" xfId="0" applyNumberFormat="1" applyFont="1" applyFill="1" applyBorder="1" applyAlignment="1" applyProtection="1"/>
    <xf numFmtId="0" fontId="27" fillId="0" borderId="21" xfId="0" applyNumberFormat="1" applyFont="1" applyFill="1" applyBorder="1" applyAlignment="1" applyProtection="1">
      <alignment horizontal="center" vertical="center"/>
    </xf>
    <xf numFmtId="0" fontId="27" fillId="0" borderId="11" xfId="0" applyNumberFormat="1" applyFont="1" applyFill="1" applyBorder="1" applyAlignment="1" applyProtection="1">
      <alignment horizontal="center"/>
    </xf>
    <xf numFmtId="0" fontId="4" fillId="0" borderId="6" xfId="0" applyNumberFormat="1" applyFont="1" applyFill="1" applyBorder="1" applyAlignment="1" applyProtection="1">
      <alignment horizontal="center" vertical="center" wrapText="1"/>
    </xf>
    <xf numFmtId="0" fontId="4" fillId="0" borderId="18"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top" wrapText="1"/>
    </xf>
    <xf numFmtId="0" fontId="4" fillId="0" borderId="14" xfId="0" applyNumberFormat="1" applyFont="1" applyFill="1" applyBorder="1" applyAlignment="1" applyProtection="1">
      <alignment horizontal="center" vertical="center"/>
    </xf>
    <xf numFmtId="0" fontId="4" fillId="0" borderId="36"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49" fontId="4"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4" fillId="0" borderId="17"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17" xfId="0" applyNumberFormat="1" applyFont="1" applyFill="1" applyBorder="1" applyAlignment="1" applyProtection="1">
      <alignment horizontal="center" vertical="center" wrapText="1"/>
    </xf>
    <xf numFmtId="0" fontId="4" fillId="0" borderId="19"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horizontal="center" vertical="center" wrapText="1"/>
    </xf>
    <xf numFmtId="0" fontId="4" fillId="0" borderId="20"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horizontal="left" wrapText="1"/>
    </xf>
    <xf numFmtId="0" fontId="1" fillId="0" borderId="0" xfId="0" applyNumberFormat="1" applyFont="1" applyFill="1" applyBorder="1" applyAlignment="1" applyProtection="1">
      <alignment horizontal="left"/>
    </xf>
    <xf numFmtId="0" fontId="1" fillId="2" borderId="0" xfId="0" applyNumberFormat="1" applyFont="1" applyFill="1" applyBorder="1" applyAlignment="1" applyProtection="1">
      <alignment horizontal="left"/>
    </xf>
    <xf numFmtId="0" fontId="13" fillId="2" borderId="14" xfId="0" applyNumberFormat="1" applyFont="1" applyFill="1" applyBorder="1" applyAlignment="1" applyProtection="1">
      <alignment horizontal="center" vertical="center" wrapText="1"/>
    </xf>
    <xf numFmtId="0" fontId="13" fillId="2" borderId="36" xfId="0" applyNumberFormat="1" applyFont="1" applyFill="1" applyBorder="1" applyAlignment="1" applyProtection="1">
      <alignment horizontal="center" vertical="center" wrapText="1"/>
    </xf>
    <xf numFmtId="0" fontId="13" fillId="2" borderId="19" xfId="0" applyNumberFormat="1" applyFont="1" applyFill="1" applyBorder="1" applyAlignment="1" applyProtection="1">
      <alignment horizontal="center" vertical="center" wrapText="1"/>
    </xf>
    <xf numFmtId="0" fontId="13" fillId="2" borderId="11" xfId="0" applyNumberFormat="1" applyFont="1" applyFill="1" applyBorder="1" applyAlignment="1" applyProtection="1">
      <alignment horizontal="center" vertical="center" wrapText="1"/>
    </xf>
    <xf numFmtId="0" fontId="32" fillId="0" borderId="0" xfId="0" applyNumberFormat="1" applyFont="1" applyFill="1" applyBorder="1" applyAlignment="1" applyProtection="1">
      <alignment horizontal="center" vertical="center" wrapText="1"/>
    </xf>
    <xf numFmtId="0" fontId="32" fillId="2" borderId="0"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xf>
    <xf numFmtId="0" fontId="1" fillId="2"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0" fontId="4" fillId="2" borderId="0" xfId="0" applyNumberFormat="1" applyFont="1" applyFill="1" applyBorder="1" applyAlignment="1" applyProtection="1">
      <alignment horizontal="center"/>
    </xf>
    <xf numFmtId="0" fontId="13" fillId="0" borderId="6" xfId="0" applyNumberFormat="1" applyFont="1" applyFill="1" applyBorder="1" applyAlignment="1" applyProtection="1">
      <alignment horizontal="center" vertical="center" wrapText="1"/>
    </xf>
    <xf numFmtId="0" fontId="13" fillId="0" borderId="18" xfId="0" applyNumberFormat="1" applyFont="1" applyFill="1" applyBorder="1" applyAlignment="1" applyProtection="1">
      <alignment horizontal="center" vertical="center" wrapText="1"/>
    </xf>
    <xf numFmtId="0" fontId="13" fillId="0" borderId="12"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wrapText="1"/>
    </xf>
    <xf numFmtId="0" fontId="13" fillId="2" borderId="8" xfId="0" applyNumberFormat="1" applyFont="1" applyFill="1" applyBorder="1" applyAlignment="1" applyProtection="1">
      <alignment horizontal="center" vertical="center" wrapText="1"/>
    </xf>
    <xf numFmtId="0" fontId="11" fillId="2" borderId="13" xfId="0" applyNumberFormat="1" applyFont="1" applyFill="1" applyBorder="1" applyAlignment="1" applyProtection="1">
      <alignment horizontal="center" vertical="center"/>
    </xf>
    <xf numFmtId="0" fontId="11" fillId="2" borderId="16" xfId="0" applyNumberFormat="1" applyFont="1" applyFill="1" applyBorder="1" applyAlignment="1" applyProtection="1">
      <alignment horizontal="center" vertical="center"/>
    </xf>
    <xf numFmtId="0" fontId="11" fillId="2" borderId="8" xfId="0" applyNumberFormat="1" applyFont="1" applyFill="1" applyBorder="1" applyAlignment="1" applyProtection="1">
      <alignment horizontal="center" vertical="center" wrapText="1"/>
    </xf>
    <xf numFmtId="0" fontId="11" fillId="2" borderId="13" xfId="0" applyNumberFormat="1" applyFont="1" applyFill="1" applyBorder="1" applyAlignment="1" applyProtection="1">
      <alignment horizontal="center" vertical="center" wrapText="1"/>
    </xf>
    <xf numFmtId="0" fontId="11" fillId="2" borderId="16" xfId="0" applyNumberFormat="1" applyFont="1" applyFill="1" applyBorder="1" applyAlignment="1" applyProtection="1">
      <alignment horizontal="center" vertical="center" wrapText="1"/>
    </xf>
    <xf numFmtId="0" fontId="33" fillId="3" borderId="8" xfId="0" applyNumberFormat="1" applyFont="1" applyFill="1" applyBorder="1" applyAlignment="1" applyProtection="1">
      <alignment horizontal="center" vertical="center" wrapText="1"/>
    </xf>
    <xf numFmtId="0" fontId="11" fillId="3" borderId="8" xfId="0" applyNumberFormat="1" applyFont="1" applyFill="1" applyBorder="1" applyAlignment="1" applyProtection="1">
      <alignment horizontal="center" vertical="center" wrapText="1"/>
    </xf>
    <xf numFmtId="0" fontId="11" fillId="2" borderId="17" xfId="0" applyNumberFormat="1" applyFont="1" applyFill="1" applyBorder="1" applyAlignment="1" applyProtection="1">
      <alignment horizontal="center" vertical="center" wrapText="1"/>
    </xf>
    <xf numFmtId="0" fontId="7" fillId="2"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alignment horizontal="center" vertical="center"/>
    </xf>
    <xf numFmtId="0" fontId="32" fillId="0" borderId="0" xfId="0" applyNumberFormat="1" applyFont="1" applyFill="1" applyBorder="1" applyAlignment="1" applyProtection="1">
      <alignment horizontal="center" vertical="center"/>
    </xf>
    <xf numFmtId="0" fontId="32" fillId="2"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xf>
    <xf numFmtId="0" fontId="38" fillId="0" borderId="0" xfId="0" applyNumberFormat="1" applyFont="1" applyFill="1" applyBorder="1" applyAlignment="1" applyProtection="1">
      <alignment horizontal="center"/>
    </xf>
    <xf numFmtId="0" fontId="4" fillId="0" borderId="16" xfId="0" applyNumberFormat="1" applyFont="1" applyFill="1" applyBorder="1" applyAlignment="1" applyProtection="1">
      <alignment horizontal="center" vertical="center" wrapText="1"/>
    </xf>
    <xf numFmtId="0" fontId="4" fillId="4" borderId="8" xfId="0" applyNumberFormat="1" applyFont="1" applyFill="1" applyBorder="1" applyAlignment="1" applyProtection="1">
      <alignment horizontal="center" vertical="center" wrapText="1"/>
    </xf>
    <xf numFmtId="0" fontId="4" fillId="4" borderId="8" xfId="0" applyNumberFormat="1" applyFont="1" applyFill="1" applyBorder="1" applyAlignment="1" applyProtection="1">
      <alignment horizontal="center" vertical="center" textRotation="90" wrapText="1"/>
    </xf>
    <xf numFmtId="0" fontId="4" fillId="4" borderId="6" xfId="0" applyNumberFormat="1" applyFont="1" applyFill="1" applyBorder="1" applyAlignment="1" applyProtection="1">
      <alignment horizontal="center" vertical="center"/>
    </xf>
    <xf numFmtId="0" fontId="4" fillId="4" borderId="12" xfId="0" applyNumberFormat="1" applyFont="1" applyFill="1" applyBorder="1" applyAlignment="1" applyProtection="1">
      <alignment horizontal="center" vertical="center"/>
    </xf>
    <xf numFmtId="0" fontId="40" fillId="0" borderId="6" xfId="0" applyNumberFormat="1" applyFont="1" applyFill="1" applyBorder="1" applyAlignment="1" applyProtection="1">
      <alignment horizontal="center" vertical="center" textRotation="90" wrapText="1"/>
    </xf>
    <xf numFmtId="0" fontId="40" fillId="0" borderId="12" xfId="0" applyNumberFormat="1" applyFont="1" applyFill="1" applyBorder="1" applyAlignment="1" applyProtection="1">
      <alignment horizontal="center" vertical="center" textRotation="90" wrapText="1"/>
    </xf>
    <xf numFmtId="0" fontId="4" fillId="4" borderId="6" xfId="0" applyNumberFormat="1" applyFont="1" applyFill="1" applyBorder="1" applyAlignment="1" applyProtection="1">
      <alignment horizontal="center" vertical="center" wrapText="1"/>
    </xf>
    <xf numFmtId="0" fontId="4" fillId="4" borderId="12" xfId="0" applyNumberFormat="1" applyFont="1" applyFill="1" applyBorder="1" applyAlignment="1" applyProtection="1">
      <alignment horizontal="center" vertical="center" wrapText="1"/>
    </xf>
    <xf numFmtId="0" fontId="21" fillId="3" borderId="39" xfId="0" applyNumberFormat="1" applyFont="1" applyFill="1" applyBorder="1" applyAlignment="1" applyProtection="1">
      <alignment horizontal="center" vertical="top" wrapText="1"/>
    </xf>
    <xf numFmtId="0" fontId="21" fillId="3" borderId="42" xfId="0" applyNumberFormat="1" applyFont="1" applyFill="1" applyBorder="1" applyAlignment="1" applyProtection="1">
      <alignment horizontal="center" vertical="top" wrapText="1"/>
    </xf>
    <xf numFmtId="0" fontId="21" fillId="3" borderId="38" xfId="0" applyNumberFormat="1" applyFont="1" applyFill="1" applyBorder="1" applyAlignment="1" applyProtection="1">
      <alignment horizontal="center" vertical="top" wrapText="1"/>
    </xf>
  </cellXfs>
  <cellStyles count="1">
    <cellStyle name="Обычный" xfId="0" builtinId="0"/>
  </cellStyles>
  <dxfs count="1">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3"/>
  <sheetViews>
    <sheetView topLeftCell="A37" workbookViewId="0">
      <selection activeCell="E41" sqref="E41"/>
    </sheetView>
  </sheetViews>
  <sheetFormatPr defaultColWidth="9.140625" defaultRowHeight="15" customHeight="1" x14ac:dyDescent="0.25"/>
  <cols>
    <col min="1" max="1" width="6.140625" style="2" customWidth="1"/>
    <col min="2" max="2" width="65.85546875" style="2" customWidth="1"/>
    <col min="3" max="3" width="49.140625" style="3" customWidth="1"/>
    <col min="4" max="4" width="14.42578125" style="2" customWidth="1"/>
    <col min="5" max="5" width="36.5703125" style="2" customWidth="1"/>
    <col min="6" max="6" width="20" style="2" customWidth="1"/>
    <col min="7" max="7" width="25.5703125" style="2" customWidth="1"/>
    <col min="8" max="8" width="16.42578125" style="2" customWidth="1"/>
    <col min="9" max="16384" width="9.140625" style="1"/>
  </cols>
  <sheetData>
    <row r="1" spans="1:21" s="4" customFormat="1" ht="15.75" x14ac:dyDescent="0.25">
      <c r="A1" s="256" t="s">
        <v>0</v>
      </c>
      <c r="B1" s="256"/>
      <c r="C1" s="6"/>
      <c r="D1" s="7"/>
      <c r="E1" s="7"/>
      <c r="F1" s="7"/>
      <c r="G1" s="7"/>
      <c r="H1" s="7"/>
      <c r="I1" s="7"/>
    </row>
    <row r="2" spans="1:21" s="4" customFormat="1" ht="18.75" x14ac:dyDescent="0.3">
      <c r="A2" s="8"/>
      <c r="C2" s="9"/>
      <c r="G2" s="10"/>
    </row>
    <row r="3" spans="1:21" s="4" customFormat="1" ht="18.75" x14ac:dyDescent="0.2">
      <c r="A3" s="260" t="s">
        <v>1</v>
      </c>
      <c r="B3" s="260"/>
      <c r="C3" s="12"/>
      <c r="D3" s="13"/>
      <c r="E3" s="13"/>
      <c r="F3" s="13"/>
      <c r="G3" s="13"/>
      <c r="H3" s="13"/>
      <c r="I3" s="13"/>
      <c r="J3" s="13"/>
      <c r="K3" s="13"/>
      <c r="L3" s="13"/>
      <c r="M3" s="13"/>
      <c r="N3" s="13"/>
      <c r="O3" s="13"/>
      <c r="P3" s="13"/>
      <c r="Q3" s="13"/>
      <c r="R3" s="13"/>
      <c r="S3" s="13"/>
      <c r="T3" s="13"/>
      <c r="U3" s="13"/>
    </row>
    <row r="4" spans="1:21" s="4" customFormat="1" ht="18.75" x14ac:dyDescent="0.2">
      <c r="A4" s="11"/>
      <c r="B4" s="11"/>
      <c r="C4" s="14"/>
      <c r="D4" s="11"/>
      <c r="E4" s="11"/>
      <c r="F4" s="11"/>
      <c r="G4" s="11"/>
      <c r="H4" s="13"/>
      <c r="I4" s="13"/>
      <c r="J4" s="13"/>
      <c r="K4" s="13"/>
      <c r="L4" s="13"/>
      <c r="M4" s="13"/>
      <c r="N4" s="13"/>
      <c r="O4" s="13"/>
      <c r="P4" s="13"/>
      <c r="Q4" s="13"/>
      <c r="R4" s="13"/>
      <c r="S4" s="13"/>
      <c r="T4" s="13"/>
      <c r="U4" s="13"/>
    </row>
    <row r="5" spans="1:21" s="4" customFormat="1" ht="18.75" x14ac:dyDescent="0.2">
      <c r="A5" s="261" t="s">
        <v>2</v>
      </c>
      <c r="B5" s="261"/>
      <c r="C5" s="16"/>
      <c r="D5" s="17"/>
      <c r="E5" s="17"/>
      <c r="F5" s="17"/>
      <c r="G5" s="17"/>
      <c r="H5" s="13"/>
      <c r="I5" s="13"/>
      <c r="J5" s="13"/>
      <c r="K5" s="13"/>
      <c r="L5" s="13"/>
      <c r="M5" s="13"/>
      <c r="N5" s="13"/>
      <c r="O5" s="13"/>
      <c r="P5" s="13"/>
      <c r="Q5" s="13"/>
      <c r="R5" s="13"/>
      <c r="S5" s="13"/>
      <c r="T5" s="13"/>
      <c r="U5" s="13"/>
    </row>
    <row r="6" spans="1:21" s="4" customFormat="1" ht="18.75" x14ac:dyDescent="0.2">
      <c r="A6" s="262" t="s">
        <v>3</v>
      </c>
      <c r="B6" s="262"/>
      <c r="C6" s="19"/>
      <c r="D6" s="20"/>
      <c r="E6" s="20"/>
      <c r="F6" s="20"/>
      <c r="G6" s="20"/>
      <c r="H6" s="13"/>
      <c r="I6" s="13"/>
      <c r="J6" s="13"/>
      <c r="K6" s="13"/>
      <c r="L6" s="13"/>
      <c r="M6" s="13"/>
      <c r="N6" s="13"/>
      <c r="O6" s="13"/>
      <c r="P6" s="13"/>
      <c r="Q6" s="13"/>
      <c r="R6" s="13"/>
      <c r="S6" s="13"/>
      <c r="T6" s="13"/>
      <c r="U6" s="13"/>
    </row>
    <row r="7" spans="1:21" s="4" customFormat="1" ht="8.25" customHeight="1" x14ac:dyDescent="0.2">
      <c r="A7" s="11"/>
      <c r="B7" s="11"/>
      <c r="C7" s="14"/>
      <c r="D7" s="11"/>
      <c r="E7" s="11"/>
      <c r="F7" s="11"/>
      <c r="G7" s="11"/>
      <c r="H7" s="13"/>
      <c r="I7" s="13"/>
      <c r="J7" s="13"/>
      <c r="K7" s="13"/>
      <c r="L7" s="13"/>
      <c r="M7" s="13"/>
      <c r="N7" s="13"/>
      <c r="O7" s="13"/>
      <c r="P7" s="13"/>
      <c r="Q7" s="13"/>
      <c r="R7" s="13"/>
      <c r="S7" s="13"/>
      <c r="T7" s="13"/>
      <c r="U7" s="13"/>
    </row>
    <row r="8" spans="1:21" s="4" customFormat="1" ht="18.75" x14ac:dyDescent="0.2">
      <c r="A8" s="261" t="s">
        <v>4</v>
      </c>
      <c r="B8" s="261"/>
      <c r="C8" s="16"/>
      <c r="D8" s="17"/>
      <c r="E8" s="17"/>
      <c r="F8" s="17"/>
      <c r="G8" s="17"/>
      <c r="H8" s="13"/>
      <c r="I8" s="13"/>
      <c r="J8" s="13"/>
      <c r="K8" s="13"/>
      <c r="L8" s="13"/>
      <c r="M8" s="13"/>
      <c r="N8" s="13"/>
      <c r="O8" s="13"/>
      <c r="P8" s="13"/>
      <c r="Q8" s="13"/>
      <c r="R8" s="13"/>
      <c r="S8" s="13"/>
      <c r="T8" s="13"/>
      <c r="U8" s="13"/>
    </row>
    <row r="9" spans="1:21" s="4" customFormat="1" ht="18.75" x14ac:dyDescent="0.2">
      <c r="A9" s="262" t="s">
        <v>5</v>
      </c>
      <c r="B9" s="262"/>
      <c r="C9" s="19"/>
      <c r="D9" s="20"/>
      <c r="E9" s="20"/>
      <c r="F9" s="20"/>
      <c r="G9" s="20"/>
      <c r="H9" s="13"/>
      <c r="I9" s="13"/>
      <c r="J9" s="13"/>
      <c r="K9" s="13"/>
      <c r="L9" s="13"/>
      <c r="M9" s="13"/>
      <c r="N9" s="13"/>
      <c r="O9" s="13"/>
      <c r="P9" s="13"/>
      <c r="Q9" s="13"/>
      <c r="R9" s="13"/>
      <c r="S9" s="13"/>
      <c r="T9" s="13"/>
      <c r="U9" s="13"/>
    </row>
    <row r="10" spans="1:21" s="4" customFormat="1" ht="9.75" customHeight="1" x14ac:dyDescent="0.2">
      <c r="A10" s="21"/>
      <c r="B10" s="21"/>
      <c r="C10" s="22"/>
      <c r="D10" s="21"/>
      <c r="E10" s="21"/>
      <c r="F10" s="21"/>
      <c r="G10" s="21"/>
      <c r="H10" s="21"/>
      <c r="I10" s="21"/>
      <c r="J10" s="21"/>
      <c r="K10" s="21"/>
      <c r="L10" s="21"/>
      <c r="M10" s="21"/>
      <c r="N10" s="21"/>
      <c r="O10" s="21"/>
      <c r="P10" s="21"/>
      <c r="Q10" s="21"/>
      <c r="R10" s="21"/>
      <c r="S10" s="21"/>
      <c r="T10" s="21"/>
      <c r="U10" s="21"/>
    </row>
    <row r="11" spans="1:21" s="23" customFormat="1" ht="45.75" customHeight="1" x14ac:dyDescent="0.2">
      <c r="A11" s="263" t="s">
        <v>6</v>
      </c>
      <c r="B11" s="263"/>
      <c r="C11" s="16"/>
      <c r="D11" s="17"/>
      <c r="E11" s="17"/>
      <c r="F11" s="17"/>
      <c r="G11" s="17"/>
      <c r="H11" s="17"/>
      <c r="I11" s="17"/>
      <c r="J11" s="17"/>
      <c r="K11" s="17"/>
      <c r="L11" s="17"/>
      <c r="M11" s="17"/>
      <c r="N11" s="17"/>
      <c r="O11" s="17"/>
      <c r="P11" s="17"/>
      <c r="Q11" s="17"/>
      <c r="R11" s="17"/>
      <c r="S11" s="17"/>
      <c r="T11" s="17"/>
      <c r="U11" s="17"/>
    </row>
    <row r="12" spans="1:21" s="23" customFormat="1" ht="15" customHeight="1" x14ac:dyDescent="0.2">
      <c r="A12" s="257" t="s">
        <v>7</v>
      </c>
      <c r="B12" s="257"/>
      <c r="C12" s="19"/>
      <c r="D12" s="20"/>
      <c r="E12" s="20"/>
      <c r="F12" s="20"/>
      <c r="G12" s="20"/>
      <c r="H12" s="20"/>
      <c r="I12" s="20"/>
      <c r="J12" s="20"/>
      <c r="K12" s="20"/>
      <c r="L12" s="20"/>
      <c r="M12" s="20"/>
      <c r="N12" s="20"/>
      <c r="O12" s="20"/>
      <c r="P12" s="20"/>
      <c r="Q12" s="20"/>
      <c r="R12" s="20"/>
      <c r="S12" s="20"/>
      <c r="T12" s="20"/>
      <c r="U12" s="20"/>
    </row>
    <row r="13" spans="1:21" s="23" customFormat="1" ht="7.5" customHeight="1" x14ac:dyDescent="0.2">
      <c r="A13" s="21"/>
      <c r="B13" s="21"/>
      <c r="C13" s="22"/>
      <c r="D13" s="21"/>
      <c r="E13" s="21"/>
      <c r="F13" s="21"/>
      <c r="G13" s="21"/>
      <c r="H13" s="21"/>
      <c r="I13" s="21"/>
      <c r="J13" s="21"/>
      <c r="K13" s="21"/>
      <c r="L13" s="21"/>
      <c r="M13" s="21"/>
      <c r="N13" s="21"/>
      <c r="O13" s="21"/>
      <c r="P13" s="21"/>
      <c r="Q13" s="21"/>
      <c r="R13" s="21"/>
    </row>
    <row r="14" spans="1:21" s="23" customFormat="1" ht="15" customHeight="1" x14ac:dyDescent="0.2">
      <c r="A14" s="258" t="s">
        <v>8</v>
      </c>
      <c r="B14" s="259"/>
      <c r="C14" s="26"/>
      <c r="D14" s="27"/>
      <c r="E14" s="27"/>
      <c r="F14" s="27"/>
      <c r="G14" s="27"/>
      <c r="H14" s="27"/>
      <c r="I14" s="27"/>
      <c r="J14" s="27"/>
      <c r="K14" s="27"/>
      <c r="L14" s="27"/>
      <c r="M14" s="27"/>
      <c r="N14" s="27"/>
      <c r="O14" s="27"/>
      <c r="P14" s="27"/>
      <c r="Q14" s="27"/>
      <c r="R14" s="27"/>
      <c r="S14" s="27"/>
      <c r="T14" s="27"/>
      <c r="U14" s="27"/>
    </row>
    <row r="15" spans="1:21" s="23" customFormat="1" ht="15" customHeight="1" x14ac:dyDescent="0.2">
      <c r="A15" s="20"/>
      <c r="B15" s="20"/>
      <c r="C15" s="19"/>
      <c r="D15" s="20"/>
      <c r="E15" s="20"/>
      <c r="F15" s="20"/>
      <c r="G15" s="20"/>
      <c r="H15" s="21"/>
      <c r="I15" s="21"/>
      <c r="J15" s="21"/>
      <c r="K15" s="21"/>
      <c r="L15" s="21"/>
      <c r="M15" s="21"/>
      <c r="N15" s="21"/>
      <c r="O15" s="21"/>
      <c r="P15" s="21"/>
      <c r="Q15" s="21"/>
      <c r="R15" s="21"/>
    </row>
    <row r="16" spans="1:21" s="23" customFormat="1" ht="39.75" customHeight="1" x14ac:dyDescent="0.2">
      <c r="A16" s="28" t="s">
        <v>9</v>
      </c>
      <c r="B16" s="29" t="s">
        <v>10</v>
      </c>
      <c r="C16" s="30" t="s">
        <v>11</v>
      </c>
      <c r="D16" s="20"/>
      <c r="E16" s="20"/>
      <c r="F16" s="20"/>
      <c r="G16" s="20"/>
      <c r="H16" s="21"/>
      <c r="I16" s="21"/>
      <c r="J16" s="21"/>
      <c r="K16" s="21"/>
      <c r="L16" s="21"/>
      <c r="M16" s="21"/>
      <c r="N16" s="21"/>
      <c r="O16" s="21"/>
      <c r="P16" s="21"/>
      <c r="Q16" s="21"/>
      <c r="R16" s="21"/>
    </row>
    <row r="17" spans="1:21" s="23" customFormat="1" ht="16.5" customHeight="1" x14ac:dyDescent="0.2">
      <c r="A17" s="31">
        <v>1</v>
      </c>
      <c r="B17" s="32">
        <v>2</v>
      </c>
      <c r="C17" s="33">
        <v>3</v>
      </c>
      <c r="D17" s="20"/>
      <c r="E17" s="20"/>
      <c r="F17" s="20"/>
      <c r="G17" s="20"/>
      <c r="H17" s="21"/>
      <c r="I17" s="21"/>
      <c r="J17" s="21"/>
      <c r="K17" s="21"/>
      <c r="L17" s="21"/>
      <c r="M17" s="21"/>
      <c r="N17" s="21"/>
      <c r="O17" s="21"/>
      <c r="P17" s="21"/>
      <c r="Q17" s="21"/>
      <c r="R17" s="21"/>
    </row>
    <row r="18" spans="1:21" s="23" customFormat="1" ht="63" x14ac:dyDescent="0.2">
      <c r="A18" s="34" t="s">
        <v>12</v>
      </c>
      <c r="B18" s="35" t="s">
        <v>13</v>
      </c>
      <c r="C18" s="36" t="s">
        <v>14</v>
      </c>
      <c r="D18" s="20"/>
      <c r="E18" s="20"/>
      <c r="F18" s="20"/>
      <c r="G18" s="20"/>
      <c r="H18" s="21"/>
      <c r="I18" s="21"/>
      <c r="J18" s="21"/>
      <c r="K18" s="21"/>
      <c r="L18" s="21"/>
      <c r="M18" s="21"/>
      <c r="N18" s="21"/>
      <c r="O18" s="21"/>
      <c r="P18" s="21"/>
      <c r="Q18" s="21"/>
      <c r="R18" s="21"/>
    </row>
    <row r="19" spans="1:21" s="23" customFormat="1" ht="58.5" customHeight="1" x14ac:dyDescent="0.2">
      <c r="A19" s="34" t="s">
        <v>15</v>
      </c>
      <c r="B19" s="37" t="s">
        <v>16</v>
      </c>
      <c r="C19" s="36" t="s">
        <v>17</v>
      </c>
      <c r="D19" s="20"/>
      <c r="E19" s="20"/>
      <c r="F19" s="20"/>
      <c r="G19" s="20"/>
      <c r="H19" s="21"/>
      <c r="I19" s="21"/>
      <c r="J19" s="21"/>
      <c r="K19" s="21"/>
      <c r="L19" s="21"/>
      <c r="M19" s="21"/>
      <c r="N19" s="21"/>
      <c r="O19" s="21"/>
      <c r="P19" s="21"/>
      <c r="Q19" s="21"/>
      <c r="R19" s="21"/>
    </row>
    <row r="20" spans="1:21" s="38" customFormat="1" ht="49.5" x14ac:dyDescent="0.2">
      <c r="A20" s="39" t="s">
        <v>18</v>
      </c>
      <c r="B20" s="40" t="s">
        <v>19</v>
      </c>
      <c r="C20" s="36" t="s">
        <v>20</v>
      </c>
      <c r="D20" s="41"/>
      <c r="E20" s="41"/>
      <c r="F20" s="41"/>
      <c r="G20" s="42"/>
      <c r="H20" s="42"/>
      <c r="I20" s="42"/>
      <c r="J20" s="42"/>
      <c r="K20" s="42"/>
      <c r="L20" s="42"/>
      <c r="M20" s="42"/>
      <c r="N20" s="42"/>
      <c r="O20" s="42"/>
      <c r="P20" s="42"/>
      <c r="Q20" s="42"/>
    </row>
    <row r="21" spans="1:21" s="38" customFormat="1" ht="33" x14ac:dyDescent="0.2">
      <c r="A21" s="39" t="s">
        <v>21</v>
      </c>
      <c r="B21" s="40" t="s">
        <v>22</v>
      </c>
      <c r="C21" s="36" t="s">
        <v>23</v>
      </c>
      <c r="D21" s="41"/>
      <c r="E21" s="41"/>
      <c r="F21" s="41"/>
      <c r="G21" s="42"/>
      <c r="H21" s="42"/>
      <c r="I21" s="42"/>
      <c r="J21" s="42"/>
      <c r="K21" s="42"/>
      <c r="L21" s="42"/>
      <c r="M21" s="42"/>
      <c r="N21" s="42"/>
      <c r="O21" s="42"/>
      <c r="P21" s="42"/>
      <c r="Q21" s="42"/>
    </row>
    <row r="22" spans="1:21" s="38" customFormat="1" ht="33" x14ac:dyDescent="0.2">
      <c r="A22" s="39" t="s">
        <v>24</v>
      </c>
      <c r="B22" s="40" t="s">
        <v>25</v>
      </c>
      <c r="C22" s="36" t="s">
        <v>26</v>
      </c>
      <c r="D22" s="41"/>
      <c r="E22" s="41"/>
      <c r="F22" s="41"/>
      <c r="G22" s="42"/>
      <c r="H22" s="42"/>
      <c r="I22" s="42"/>
      <c r="J22" s="42"/>
      <c r="K22" s="42"/>
      <c r="L22" s="42"/>
      <c r="M22" s="42"/>
      <c r="N22" s="42"/>
      <c r="O22" s="42"/>
      <c r="P22" s="42"/>
      <c r="Q22" s="42"/>
    </row>
    <row r="23" spans="1:21" s="38" customFormat="1" ht="18.75" x14ac:dyDescent="0.2">
      <c r="A23" s="43" t="s">
        <v>27</v>
      </c>
      <c r="B23" s="44" t="s">
        <v>28</v>
      </c>
      <c r="C23" s="36" t="s">
        <v>29</v>
      </c>
      <c r="D23" s="41"/>
      <c r="E23" s="41"/>
      <c r="F23" s="41"/>
      <c r="G23" s="42"/>
      <c r="H23" s="42"/>
      <c r="I23" s="42"/>
      <c r="J23" s="42"/>
      <c r="K23" s="42"/>
      <c r="L23" s="42"/>
      <c r="M23" s="42"/>
      <c r="N23" s="42"/>
      <c r="O23" s="42"/>
      <c r="P23" s="42"/>
      <c r="Q23" s="42"/>
    </row>
    <row r="24" spans="1:21" s="38" customFormat="1" ht="33" x14ac:dyDescent="0.2">
      <c r="A24" s="43" t="s">
        <v>30</v>
      </c>
      <c r="B24" s="44" t="s">
        <v>31</v>
      </c>
      <c r="C24" s="36" t="s">
        <v>29</v>
      </c>
      <c r="D24" s="41"/>
      <c r="E24" s="41"/>
      <c r="F24" s="41"/>
      <c r="G24" s="42"/>
      <c r="H24" s="42"/>
      <c r="I24" s="42"/>
      <c r="J24" s="42"/>
      <c r="K24" s="42"/>
      <c r="L24" s="42"/>
      <c r="M24" s="42"/>
      <c r="N24" s="42"/>
      <c r="O24" s="42"/>
      <c r="P24" s="42"/>
      <c r="Q24" s="42"/>
    </row>
    <row r="25" spans="1:21" s="38" customFormat="1" ht="33" x14ac:dyDescent="0.2">
      <c r="A25" s="43" t="s">
        <v>32</v>
      </c>
      <c r="B25" s="44" t="s">
        <v>33</v>
      </c>
      <c r="C25" s="36" t="s">
        <v>29</v>
      </c>
      <c r="D25" s="41"/>
      <c r="E25" s="41"/>
      <c r="F25" s="41"/>
      <c r="G25" s="42"/>
      <c r="H25" s="42"/>
      <c r="I25" s="42"/>
      <c r="J25" s="42"/>
      <c r="K25" s="42"/>
      <c r="L25" s="42"/>
      <c r="M25" s="42"/>
      <c r="N25" s="42"/>
      <c r="O25" s="42"/>
      <c r="P25" s="42"/>
      <c r="Q25" s="42"/>
    </row>
    <row r="26" spans="1:21" s="38" customFormat="1" ht="33" x14ac:dyDescent="0.2">
      <c r="A26" s="43" t="s">
        <v>34</v>
      </c>
      <c r="B26" s="44" t="s">
        <v>35</v>
      </c>
      <c r="C26" s="36" t="s">
        <v>36</v>
      </c>
      <c r="D26" s="41"/>
      <c r="E26" s="41"/>
      <c r="F26" s="41"/>
      <c r="G26" s="42"/>
      <c r="H26" s="42"/>
      <c r="I26" s="42"/>
      <c r="J26" s="42"/>
      <c r="K26" s="42"/>
      <c r="L26" s="42"/>
      <c r="M26" s="42"/>
      <c r="N26" s="42"/>
      <c r="O26" s="42"/>
      <c r="P26" s="42"/>
      <c r="Q26" s="42"/>
    </row>
    <row r="27" spans="1:21" s="38" customFormat="1" ht="33" x14ac:dyDescent="0.2">
      <c r="A27" s="43" t="s">
        <v>37</v>
      </c>
      <c r="B27" s="44" t="s">
        <v>38</v>
      </c>
      <c r="C27" s="36" t="s">
        <v>39</v>
      </c>
      <c r="D27" s="41"/>
      <c r="E27" s="41"/>
      <c r="F27" s="41"/>
      <c r="G27" s="42"/>
      <c r="H27" s="42"/>
      <c r="I27" s="42"/>
      <c r="J27" s="42"/>
      <c r="K27" s="42"/>
      <c r="L27" s="42"/>
      <c r="M27" s="42"/>
      <c r="N27" s="42"/>
      <c r="O27" s="42"/>
      <c r="P27" s="42"/>
      <c r="Q27" s="42"/>
    </row>
    <row r="28" spans="1:21" s="38" customFormat="1" ht="66" x14ac:dyDescent="0.2">
      <c r="A28" s="43" t="s">
        <v>40</v>
      </c>
      <c r="B28" s="44" t="s">
        <v>41</v>
      </c>
      <c r="C28" s="36" t="s">
        <v>42</v>
      </c>
      <c r="D28" s="41"/>
      <c r="E28" s="41"/>
      <c r="F28" s="41"/>
      <c r="G28" s="42"/>
      <c r="H28" s="42"/>
      <c r="I28" s="42"/>
      <c r="J28" s="42"/>
      <c r="K28" s="42"/>
      <c r="L28" s="42"/>
      <c r="M28" s="42"/>
      <c r="N28" s="42"/>
      <c r="O28" s="42"/>
      <c r="P28" s="42"/>
      <c r="Q28" s="42"/>
    </row>
    <row r="29" spans="1:21" ht="82.5" x14ac:dyDescent="0.25">
      <c r="A29" s="45" t="s">
        <v>43</v>
      </c>
      <c r="B29" s="46" t="s">
        <v>44</v>
      </c>
      <c r="C29" s="36" t="s">
        <v>39</v>
      </c>
      <c r="D29" s="1"/>
      <c r="E29" s="1"/>
      <c r="F29" s="1"/>
      <c r="G29" s="1"/>
      <c r="H29" s="1"/>
      <c r="I29" s="2"/>
      <c r="J29" s="2"/>
      <c r="K29" s="2"/>
      <c r="L29" s="2"/>
      <c r="M29" s="2"/>
      <c r="N29" s="2"/>
      <c r="O29" s="2"/>
      <c r="P29" s="2"/>
      <c r="Q29" s="2"/>
      <c r="R29" s="2"/>
      <c r="S29" s="2"/>
      <c r="T29" s="2"/>
      <c r="U29" s="2"/>
    </row>
    <row r="30" spans="1:21" ht="49.5" x14ac:dyDescent="0.25">
      <c r="A30" s="45" t="s">
        <v>45</v>
      </c>
      <c r="B30" s="46" t="s">
        <v>46</v>
      </c>
      <c r="C30" s="36" t="s">
        <v>29</v>
      </c>
      <c r="D30" s="1"/>
      <c r="E30" s="1"/>
      <c r="F30" s="1"/>
      <c r="G30" s="1"/>
      <c r="H30" s="1"/>
      <c r="I30" s="2"/>
      <c r="J30" s="2"/>
      <c r="K30" s="2"/>
      <c r="L30" s="2"/>
      <c r="M30" s="2"/>
      <c r="N30" s="2"/>
      <c r="O30" s="2"/>
      <c r="P30" s="2"/>
      <c r="Q30" s="2"/>
      <c r="R30" s="2"/>
      <c r="S30" s="2"/>
      <c r="T30" s="2"/>
      <c r="U30" s="2"/>
    </row>
    <row r="31" spans="1:21" ht="33" x14ac:dyDescent="0.25">
      <c r="A31" s="45" t="s">
        <v>47</v>
      </c>
      <c r="B31" s="46" t="s">
        <v>48</v>
      </c>
      <c r="C31" s="36" t="s">
        <v>29</v>
      </c>
      <c r="D31" s="1"/>
      <c r="E31" s="1"/>
      <c r="F31" s="1"/>
      <c r="G31" s="1"/>
      <c r="H31" s="1"/>
      <c r="I31" s="2"/>
      <c r="J31" s="2"/>
      <c r="K31" s="2"/>
      <c r="L31" s="2"/>
      <c r="M31" s="2"/>
      <c r="N31" s="2"/>
      <c r="O31" s="2"/>
      <c r="P31" s="2"/>
      <c r="Q31" s="2"/>
      <c r="R31" s="2"/>
      <c r="S31" s="2"/>
      <c r="T31" s="2"/>
      <c r="U31" s="2"/>
    </row>
    <row r="32" spans="1:21" ht="16.5" x14ac:dyDescent="0.25">
      <c r="A32" s="45" t="s">
        <v>49</v>
      </c>
      <c r="B32" s="46" t="s">
        <v>50</v>
      </c>
      <c r="C32" s="36" t="s">
        <v>39</v>
      </c>
      <c r="D32" s="1"/>
      <c r="E32" s="1"/>
      <c r="F32" s="1"/>
      <c r="G32" s="1"/>
      <c r="H32" s="1"/>
      <c r="I32" s="2"/>
      <c r="J32" s="2"/>
      <c r="K32" s="2"/>
      <c r="L32" s="2"/>
      <c r="M32" s="2"/>
      <c r="N32" s="2"/>
      <c r="O32" s="2"/>
      <c r="P32" s="2"/>
      <c r="Q32" s="2"/>
      <c r="R32" s="2"/>
      <c r="S32" s="2"/>
      <c r="T32" s="2"/>
      <c r="U32" s="2"/>
    </row>
    <row r="33" spans="1:21" ht="23.25" customHeight="1" x14ac:dyDescent="0.25">
      <c r="A33" s="45" t="s">
        <v>51</v>
      </c>
      <c r="B33" s="46" t="s">
        <v>52</v>
      </c>
      <c r="C33" s="36" t="s">
        <v>39</v>
      </c>
      <c r="D33" s="1"/>
      <c r="E33" s="1"/>
      <c r="F33" s="1"/>
      <c r="G33" s="1"/>
      <c r="H33" s="1"/>
      <c r="I33" s="2"/>
      <c r="J33" s="2"/>
      <c r="K33" s="2"/>
      <c r="L33" s="2"/>
      <c r="M33" s="2"/>
      <c r="N33" s="2"/>
      <c r="O33" s="2"/>
      <c r="P33" s="2"/>
      <c r="Q33" s="2"/>
      <c r="R33" s="2"/>
      <c r="S33" s="2"/>
      <c r="T33" s="2"/>
      <c r="U33" s="2"/>
    </row>
    <row r="34" spans="1:21" ht="15.75" x14ac:dyDescent="0.25">
      <c r="A34" s="254"/>
      <c r="B34" s="255"/>
      <c r="C34" s="48"/>
      <c r="D34" s="1"/>
      <c r="E34" s="1"/>
      <c r="F34" s="1"/>
      <c r="G34" s="1"/>
      <c r="H34" s="1"/>
      <c r="I34" s="2"/>
      <c r="J34" s="2"/>
      <c r="K34" s="2"/>
      <c r="L34" s="2"/>
      <c r="M34" s="2"/>
      <c r="N34" s="2"/>
      <c r="O34" s="2"/>
      <c r="P34" s="2"/>
      <c r="Q34" s="2"/>
      <c r="R34" s="2"/>
      <c r="S34" s="2"/>
      <c r="T34" s="2"/>
      <c r="U34" s="2"/>
    </row>
    <row r="35" spans="1:21" ht="49.5" x14ac:dyDescent="0.25">
      <c r="A35" s="45" t="s">
        <v>53</v>
      </c>
      <c r="B35" s="46" t="s">
        <v>54</v>
      </c>
      <c r="C35" s="36" t="s">
        <v>55</v>
      </c>
      <c r="D35" s="1"/>
      <c r="E35" s="1"/>
      <c r="F35" s="1"/>
      <c r="G35" s="1"/>
      <c r="H35" s="1"/>
      <c r="I35" s="2"/>
      <c r="J35" s="2"/>
      <c r="K35" s="2"/>
      <c r="L35" s="2"/>
      <c r="M35" s="2"/>
      <c r="N35" s="2"/>
      <c r="O35" s="2"/>
      <c r="P35" s="2"/>
      <c r="Q35" s="2"/>
      <c r="R35" s="2"/>
      <c r="S35" s="2"/>
      <c r="T35" s="2"/>
      <c r="U35" s="2"/>
    </row>
    <row r="36" spans="1:21" ht="82.5" x14ac:dyDescent="0.25">
      <c r="A36" s="45" t="s">
        <v>56</v>
      </c>
      <c r="B36" s="46" t="s">
        <v>57</v>
      </c>
      <c r="C36" s="36" t="s">
        <v>29</v>
      </c>
      <c r="D36" s="1"/>
      <c r="E36" s="1"/>
      <c r="F36" s="1"/>
      <c r="G36" s="1"/>
      <c r="H36" s="1"/>
      <c r="I36" s="2"/>
      <c r="J36" s="2"/>
      <c r="K36" s="2"/>
      <c r="L36" s="2"/>
      <c r="M36" s="2"/>
      <c r="N36" s="2"/>
      <c r="O36" s="2"/>
      <c r="P36" s="2"/>
      <c r="Q36" s="2"/>
      <c r="R36" s="2"/>
      <c r="S36" s="2"/>
      <c r="T36" s="2"/>
      <c r="U36" s="2"/>
    </row>
    <row r="37" spans="1:21" ht="66" x14ac:dyDescent="0.25">
      <c r="A37" s="45" t="s">
        <v>58</v>
      </c>
      <c r="B37" s="46" t="s">
        <v>59</v>
      </c>
      <c r="C37" s="36" t="s">
        <v>39</v>
      </c>
      <c r="D37" s="1"/>
      <c r="E37" s="1"/>
      <c r="F37" s="1"/>
      <c r="G37" s="1"/>
      <c r="H37" s="1"/>
      <c r="I37" s="2"/>
      <c r="J37" s="2"/>
      <c r="K37" s="2"/>
      <c r="L37" s="2"/>
      <c r="M37" s="2"/>
      <c r="N37" s="2"/>
      <c r="O37" s="2"/>
      <c r="P37" s="2"/>
      <c r="Q37" s="2"/>
      <c r="R37" s="2"/>
      <c r="S37" s="2"/>
      <c r="T37" s="2"/>
      <c r="U37" s="2"/>
    </row>
    <row r="38" spans="1:21" ht="148.5" x14ac:dyDescent="0.25">
      <c r="A38" s="45" t="s">
        <v>60</v>
      </c>
      <c r="B38" s="46" t="s">
        <v>61</v>
      </c>
      <c r="C38" s="36" t="s">
        <v>39</v>
      </c>
      <c r="D38" s="1"/>
      <c r="E38" s="1"/>
      <c r="F38" s="1"/>
      <c r="G38" s="1"/>
      <c r="H38" s="1"/>
      <c r="I38" s="2"/>
      <c r="J38" s="2"/>
      <c r="K38" s="2"/>
      <c r="L38" s="2"/>
      <c r="M38" s="2"/>
      <c r="N38" s="2"/>
      <c r="O38" s="2"/>
      <c r="P38" s="2"/>
      <c r="Q38" s="2"/>
      <c r="R38" s="2"/>
      <c r="S38" s="2"/>
      <c r="T38" s="2"/>
      <c r="U38" s="2"/>
    </row>
    <row r="39" spans="1:21" ht="82.5" x14ac:dyDescent="0.25">
      <c r="A39" s="45" t="s">
        <v>62</v>
      </c>
      <c r="B39" s="46" t="s">
        <v>63</v>
      </c>
      <c r="C39" s="36" t="s">
        <v>39</v>
      </c>
      <c r="D39" s="1"/>
      <c r="E39" s="1"/>
      <c r="F39" s="1"/>
      <c r="G39" s="1"/>
      <c r="H39" s="1"/>
      <c r="I39" s="2"/>
      <c r="J39" s="2"/>
      <c r="K39" s="2"/>
      <c r="L39" s="2"/>
      <c r="M39" s="2"/>
      <c r="N39" s="2"/>
      <c r="O39" s="2"/>
      <c r="P39" s="2"/>
      <c r="Q39" s="2"/>
      <c r="R39" s="2"/>
      <c r="S39" s="2"/>
      <c r="T39" s="2"/>
      <c r="U39" s="2"/>
    </row>
    <row r="40" spans="1:21" ht="82.5" x14ac:dyDescent="0.25">
      <c r="A40" s="45" t="s">
        <v>64</v>
      </c>
      <c r="B40" s="46" t="s">
        <v>65</v>
      </c>
      <c r="C40" s="36" t="s">
        <v>39</v>
      </c>
      <c r="D40" s="1"/>
      <c r="E40" s="1"/>
      <c r="F40" s="1"/>
      <c r="G40" s="1"/>
      <c r="H40" s="1"/>
      <c r="I40" s="2"/>
      <c r="J40" s="2"/>
      <c r="K40" s="2"/>
      <c r="L40" s="2"/>
      <c r="M40" s="2"/>
      <c r="N40" s="2"/>
      <c r="O40" s="2"/>
      <c r="P40" s="2"/>
      <c r="Q40" s="2"/>
      <c r="R40" s="2"/>
      <c r="S40" s="2"/>
      <c r="T40" s="2"/>
      <c r="U40" s="2"/>
    </row>
    <row r="41" spans="1:21" ht="82.5" x14ac:dyDescent="0.25">
      <c r="A41" s="45" t="s">
        <v>66</v>
      </c>
      <c r="B41" s="46" t="s">
        <v>67</v>
      </c>
      <c r="C41" s="36" t="s">
        <v>39</v>
      </c>
      <c r="D41" s="1"/>
      <c r="E41" s="1"/>
      <c r="F41" s="1"/>
      <c r="G41" s="1"/>
      <c r="H41" s="1"/>
      <c r="I41" s="2"/>
      <c r="J41" s="2"/>
      <c r="K41" s="2"/>
      <c r="L41" s="2"/>
      <c r="M41" s="2"/>
      <c r="N41" s="2"/>
      <c r="O41" s="2"/>
      <c r="P41" s="2"/>
      <c r="Q41" s="2"/>
      <c r="R41" s="2"/>
      <c r="S41" s="2"/>
      <c r="T41" s="2"/>
      <c r="U41" s="2"/>
    </row>
    <row r="42" spans="1:21" ht="15.75" x14ac:dyDescent="0.25">
      <c r="A42" s="254"/>
      <c r="B42" s="255"/>
      <c r="C42" s="48"/>
      <c r="D42" s="1"/>
      <c r="E42" s="1"/>
      <c r="F42" s="1"/>
      <c r="G42" s="1"/>
      <c r="H42" s="1"/>
      <c r="I42" s="2"/>
      <c r="J42" s="2"/>
      <c r="K42" s="2"/>
      <c r="L42" s="2"/>
      <c r="M42" s="2"/>
      <c r="N42" s="2"/>
      <c r="O42" s="2"/>
      <c r="P42" s="2"/>
      <c r="Q42" s="2"/>
      <c r="R42" s="2"/>
      <c r="S42" s="2"/>
      <c r="T42" s="2"/>
      <c r="U42" s="2"/>
    </row>
    <row r="43" spans="1:21" ht="49.5" x14ac:dyDescent="0.25">
      <c r="A43" s="45" t="s">
        <v>68</v>
      </c>
      <c r="B43" s="46" t="s">
        <v>69</v>
      </c>
      <c r="C43" s="49">
        <v>592.88800000000003</v>
      </c>
      <c r="D43" s="1"/>
      <c r="E43" s="1"/>
      <c r="F43" s="1"/>
      <c r="G43" s="1"/>
      <c r="H43" s="1"/>
      <c r="I43" s="2"/>
      <c r="J43" s="2"/>
      <c r="K43" s="2"/>
      <c r="L43" s="2"/>
      <c r="M43" s="2"/>
      <c r="N43" s="2"/>
      <c r="O43" s="2"/>
      <c r="P43" s="2"/>
      <c r="Q43" s="2"/>
      <c r="R43" s="2"/>
      <c r="S43" s="2"/>
      <c r="T43" s="2"/>
      <c r="U43" s="2"/>
    </row>
    <row r="44" spans="1:21" ht="49.5" x14ac:dyDescent="0.25">
      <c r="A44" s="50" t="s">
        <v>70</v>
      </c>
      <c r="B44" s="51" t="s">
        <v>71</v>
      </c>
      <c r="C44" s="49">
        <v>494.07299999999998</v>
      </c>
      <c r="D44" s="1"/>
      <c r="E44" s="1"/>
      <c r="F44" s="1"/>
      <c r="G44" s="1"/>
      <c r="H44" s="1"/>
      <c r="I44" s="2"/>
      <c r="J44" s="2"/>
      <c r="K44" s="2"/>
      <c r="L44" s="2"/>
      <c r="M44" s="2"/>
      <c r="N44" s="2"/>
      <c r="O44" s="2"/>
      <c r="P44" s="2"/>
      <c r="Q44" s="2"/>
      <c r="R44" s="2"/>
      <c r="S44" s="2"/>
      <c r="T44" s="2"/>
      <c r="U44" s="2"/>
    </row>
    <row r="45" spans="1:21" ht="15.75" x14ac:dyDescent="0.25">
      <c r="A45" s="1"/>
      <c r="B45" s="1"/>
      <c r="C45" s="1"/>
      <c r="D45" s="1"/>
      <c r="E45" s="1"/>
      <c r="F45" s="1"/>
      <c r="G45" s="1"/>
      <c r="H45" s="1"/>
      <c r="I45" s="2"/>
      <c r="J45" s="2"/>
      <c r="K45" s="2"/>
      <c r="L45" s="2"/>
      <c r="M45" s="2"/>
      <c r="N45" s="2"/>
      <c r="O45" s="2"/>
      <c r="P45" s="2"/>
      <c r="Q45" s="2"/>
      <c r="R45" s="2"/>
      <c r="S45" s="2"/>
      <c r="T45" s="2"/>
      <c r="U45" s="2"/>
    </row>
    <row r="46" spans="1:21" ht="15.75" x14ac:dyDescent="0.25">
      <c r="A46" s="1"/>
      <c r="B46" s="1"/>
      <c r="C46" s="1"/>
      <c r="D46" s="1"/>
      <c r="E46" s="1"/>
      <c r="F46" s="1"/>
      <c r="G46" s="1"/>
      <c r="H46" s="1"/>
      <c r="I46" s="2"/>
      <c r="J46" s="2"/>
      <c r="K46" s="2"/>
      <c r="L46" s="2"/>
      <c r="M46" s="2"/>
      <c r="N46" s="2"/>
      <c r="O46" s="2"/>
      <c r="P46" s="2"/>
      <c r="Q46" s="2"/>
      <c r="R46" s="2"/>
      <c r="S46" s="2"/>
      <c r="T46" s="2"/>
      <c r="U46" s="2"/>
    </row>
    <row r="47" spans="1:21" ht="15.75" x14ac:dyDescent="0.25">
      <c r="A47" s="1"/>
      <c r="B47" s="1"/>
      <c r="C47" s="1"/>
      <c r="D47" s="1"/>
      <c r="E47" s="1"/>
      <c r="F47" s="1"/>
      <c r="G47" s="1"/>
      <c r="H47" s="1"/>
      <c r="I47" s="2"/>
      <c r="J47" s="2"/>
      <c r="K47" s="2"/>
      <c r="L47" s="2"/>
      <c r="M47" s="2"/>
      <c r="N47" s="2"/>
      <c r="O47" s="2"/>
      <c r="P47" s="2"/>
      <c r="Q47" s="2"/>
      <c r="R47" s="2"/>
      <c r="S47" s="2"/>
      <c r="T47" s="2"/>
      <c r="U47" s="2"/>
    </row>
    <row r="48" spans="1:21" ht="15.75" x14ac:dyDescent="0.25">
      <c r="A48" s="1"/>
      <c r="B48" s="1"/>
      <c r="C48" s="1"/>
      <c r="D48" s="1"/>
      <c r="E48" s="1"/>
      <c r="F48" s="1"/>
      <c r="G48" s="1"/>
      <c r="H48" s="1"/>
      <c r="I48" s="2"/>
      <c r="J48" s="2"/>
      <c r="K48" s="2"/>
      <c r="L48" s="2"/>
      <c r="M48" s="2"/>
      <c r="N48" s="2"/>
      <c r="O48" s="2"/>
      <c r="P48" s="2"/>
      <c r="Q48" s="2"/>
      <c r="R48" s="2"/>
      <c r="S48" s="2"/>
      <c r="T48" s="2"/>
      <c r="U48" s="2"/>
    </row>
    <row r="49" spans="9:21" s="1" customFormat="1" ht="15.75" x14ac:dyDescent="0.25">
      <c r="I49" s="2"/>
      <c r="J49" s="2"/>
      <c r="K49" s="2"/>
      <c r="L49" s="2"/>
      <c r="M49" s="2"/>
      <c r="N49" s="2"/>
      <c r="O49" s="2"/>
      <c r="P49" s="2"/>
      <c r="Q49" s="2"/>
      <c r="R49" s="2"/>
      <c r="S49" s="2"/>
      <c r="T49" s="2"/>
      <c r="U49" s="2"/>
    </row>
    <row r="50" spans="9:21" s="1" customFormat="1" ht="15.75" x14ac:dyDescent="0.25">
      <c r="I50" s="2"/>
      <c r="J50" s="2"/>
      <c r="K50" s="2"/>
      <c r="L50" s="2"/>
      <c r="M50" s="2"/>
      <c r="N50" s="2"/>
      <c r="O50" s="2"/>
      <c r="P50" s="2"/>
      <c r="Q50" s="2"/>
      <c r="R50" s="2"/>
      <c r="S50" s="2"/>
      <c r="T50" s="2"/>
      <c r="U50" s="2"/>
    </row>
    <row r="51" spans="9:21" s="1" customFormat="1" ht="15.75" x14ac:dyDescent="0.25">
      <c r="I51" s="2"/>
      <c r="J51" s="2"/>
      <c r="K51" s="2"/>
      <c r="L51" s="2"/>
      <c r="M51" s="2"/>
      <c r="N51" s="2"/>
      <c r="O51" s="2"/>
      <c r="P51" s="2"/>
      <c r="Q51" s="2"/>
      <c r="R51" s="2"/>
      <c r="S51" s="2"/>
      <c r="T51" s="2"/>
      <c r="U51" s="2"/>
    </row>
    <row r="52" spans="9:21" s="1" customFormat="1" ht="15.75" x14ac:dyDescent="0.25">
      <c r="I52" s="2"/>
      <c r="J52" s="2"/>
      <c r="K52" s="2"/>
      <c r="L52" s="2"/>
      <c r="M52" s="2"/>
      <c r="N52" s="2"/>
      <c r="O52" s="2"/>
      <c r="P52" s="2"/>
      <c r="Q52" s="2"/>
      <c r="R52" s="2"/>
      <c r="S52" s="2"/>
      <c r="T52" s="2"/>
      <c r="U52" s="2"/>
    </row>
    <row r="53" spans="9:21" s="1" customFormat="1" ht="15.75" x14ac:dyDescent="0.25">
      <c r="I53" s="2"/>
      <c r="J53" s="2"/>
      <c r="K53" s="2"/>
      <c r="L53" s="2"/>
      <c r="M53" s="2"/>
      <c r="N53" s="2"/>
      <c r="O53" s="2"/>
      <c r="P53" s="2"/>
      <c r="Q53" s="2"/>
      <c r="R53" s="2"/>
      <c r="S53" s="2"/>
      <c r="T53" s="2"/>
      <c r="U53" s="2"/>
    </row>
    <row r="54" spans="9:21" s="1" customFormat="1" ht="15.75" x14ac:dyDescent="0.25">
      <c r="I54" s="2"/>
      <c r="J54" s="2"/>
      <c r="K54" s="2"/>
      <c r="L54" s="2"/>
      <c r="M54" s="2"/>
      <c r="N54" s="2"/>
      <c r="O54" s="2"/>
      <c r="P54" s="2"/>
      <c r="Q54" s="2"/>
      <c r="R54" s="2"/>
      <c r="S54" s="2"/>
      <c r="T54" s="2"/>
      <c r="U54" s="2"/>
    </row>
    <row r="55" spans="9:21" s="1" customFormat="1" ht="15.75" x14ac:dyDescent="0.25">
      <c r="I55" s="2"/>
      <c r="J55" s="2"/>
      <c r="K55" s="2"/>
      <c r="L55" s="2"/>
      <c r="M55" s="2"/>
      <c r="N55" s="2"/>
      <c r="O55" s="2"/>
      <c r="P55" s="2"/>
      <c r="Q55" s="2"/>
      <c r="R55" s="2"/>
      <c r="S55" s="2"/>
      <c r="T55" s="2"/>
      <c r="U55" s="2"/>
    </row>
    <row r="56" spans="9:21" s="1" customFormat="1" ht="15.75" x14ac:dyDescent="0.25">
      <c r="I56" s="2"/>
      <c r="J56" s="2"/>
      <c r="K56" s="2"/>
      <c r="L56" s="2"/>
      <c r="M56" s="2"/>
      <c r="N56" s="2"/>
      <c r="O56" s="2"/>
      <c r="P56" s="2"/>
      <c r="Q56" s="2"/>
      <c r="R56" s="2"/>
      <c r="S56" s="2"/>
      <c r="T56" s="2"/>
      <c r="U56" s="2"/>
    </row>
    <row r="57" spans="9:21" s="1" customFormat="1" ht="15.75" x14ac:dyDescent="0.25">
      <c r="I57" s="2"/>
      <c r="J57" s="2"/>
      <c r="K57" s="2"/>
      <c r="L57" s="2"/>
      <c r="M57" s="2"/>
      <c r="N57" s="2"/>
      <c r="O57" s="2"/>
      <c r="P57" s="2"/>
      <c r="Q57" s="2"/>
      <c r="R57" s="2"/>
      <c r="S57" s="2"/>
      <c r="T57" s="2"/>
      <c r="U57" s="2"/>
    </row>
    <row r="58" spans="9:21" s="1" customFormat="1" ht="15.75" x14ac:dyDescent="0.25">
      <c r="I58" s="2"/>
      <c r="J58" s="2"/>
      <c r="K58" s="2"/>
      <c r="L58" s="2"/>
      <c r="M58" s="2"/>
      <c r="N58" s="2"/>
      <c r="O58" s="2"/>
      <c r="P58" s="2"/>
      <c r="Q58" s="2"/>
      <c r="R58" s="2"/>
      <c r="S58" s="2"/>
      <c r="T58" s="2"/>
      <c r="U58" s="2"/>
    </row>
    <row r="59" spans="9:21" s="1" customFormat="1" ht="15.75" x14ac:dyDescent="0.25">
      <c r="I59" s="2"/>
      <c r="J59" s="2"/>
      <c r="K59" s="2"/>
      <c r="L59" s="2"/>
      <c r="M59" s="2"/>
      <c r="N59" s="2"/>
      <c r="O59" s="2"/>
      <c r="P59" s="2"/>
      <c r="Q59" s="2"/>
      <c r="R59" s="2"/>
      <c r="S59" s="2"/>
      <c r="T59" s="2"/>
      <c r="U59" s="2"/>
    </row>
    <row r="60" spans="9:21" s="1" customFormat="1" ht="15.75" x14ac:dyDescent="0.25">
      <c r="I60" s="2"/>
      <c r="J60" s="2"/>
      <c r="K60" s="2"/>
      <c r="L60" s="2"/>
      <c r="M60" s="2"/>
      <c r="N60" s="2"/>
      <c r="O60" s="2"/>
      <c r="P60" s="2"/>
      <c r="Q60" s="2"/>
      <c r="R60" s="2"/>
      <c r="S60" s="2"/>
      <c r="T60" s="2"/>
      <c r="U60" s="2"/>
    </row>
    <row r="61" spans="9:21" s="1" customFormat="1" ht="15.75" x14ac:dyDescent="0.25">
      <c r="I61" s="2"/>
      <c r="J61" s="2"/>
      <c r="K61" s="2"/>
      <c r="L61" s="2"/>
      <c r="M61" s="2"/>
      <c r="N61" s="2"/>
      <c r="O61" s="2"/>
      <c r="P61" s="2"/>
      <c r="Q61" s="2"/>
      <c r="R61" s="2"/>
      <c r="S61" s="2"/>
      <c r="T61" s="2"/>
      <c r="U61" s="2"/>
    </row>
    <row r="62" spans="9:21" s="1" customFormat="1" ht="15.75" x14ac:dyDescent="0.25">
      <c r="I62" s="2"/>
      <c r="J62" s="2"/>
      <c r="K62" s="2"/>
      <c r="L62" s="2"/>
      <c r="M62" s="2"/>
      <c r="N62" s="2"/>
      <c r="O62" s="2"/>
      <c r="P62" s="2"/>
      <c r="Q62" s="2"/>
      <c r="R62" s="2"/>
      <c r="S62" s="2"/>
      <c r="T62" s="2"/>
      <c r="U62" s="2"/>
    </row>
    <row r="63" spans="9:21" s="1" customFormat="1" ht="15.75" x14ac:dyDescent="0.25">
      <c r="I63" s="2"/>
      <c r="J63" s="2"/>
      <c r="K63" s="2"/>
      <c r="L63" s="2"/>
      <c r="M63" s="2"/>
      <c r="N63" s="2"/>
      <c r="O63" s="2"/>
      <c r="P63" s="2"/>
      <c r="Q63" s="2"/>
      <c r="R63" s="2"/>
      <c r="S63" s="2"/>
      <c r="T63" s="2"/>
      <c r="U63" s="2"/>
    </row>
    <row r="64" spans="9:21" s="1" customFormat="1" ht="15.75" x14ac:dyDescent="0.25">
      <c r="I64" s="2"/>
      <c r="J64" s="2"/>
      <c r="K64" s="2"/>
      <c r="L64" s="2"/>
      <c r="M64" s="2"/>
      <c r="N64" s="2"/>
      <c r="O64" s="2"/>
      <c r="P64" s="2"/>
      <c r="Q64" s="2"/>
      <c r="R64" s="2"/>
      <c r="S64" s="2"/>
      <c r="T64" s="2"/>
      <c r="U64" s="2"/>
    </row>
    <row r="65" spans="9:21" s="1" customFormat="1" ht="15.75" x14ac:dyDescent="0.25">
      <c r="I65" s="2"/>
      <c r="J65" s="2"/>
      <c r="K65" s="2"/>
      <c r="L65" s="2"/>
      <c r="M65" s="2"/>
      <c r="N65" s="2"/>
      <c r="O65" s="2"/>
      <c r="P65" s="2"/>
      <c r="Q65" s="2"/>
      <c r="R65" s="2"/>
      <c r="S65" s="2"/>
      <c r="T65" s="2"/>
      <c r="U65" s="2"/>
    </row>
    <row r="66" spans="9:21" s="1" customFormat="1" ht="15.75" x14ac:dyDescent="0.25">
      <c r="I66" s="2"/>
      <c r="J66" s="2"/>
      <c r="K66" s="2"/>
      <c r="L66" s="2"/>
      <c r="M66" s="2"/>
      <c r="N66" s="2"/>
      <c r="O66" s="2"/>
      <c r="P66" s="2"/>
      <c r="Q66" s="2"/>
      <c r="R66" s="2"/>
      <c r="S66" s="2"/>
      <c r="T66" s="2"/>
      <c r="U66" s="2"/>
    </row>
    <row r="67" spans="9:21" s="1" customFormat="1" ht="15.75" x14ac:dyDescent="0.25">
      <c r="I67" s="2"/>
      <c r="J67" s="2"/>
      <c r="K67" s="2"/>
      <c r="L67" s="2"/>
      <c r="M67" s="2"/>
      <c r="N67" s="2"/>
      <c r="O67" s="2"/>
      <c r="P67" s="2"/>
      <c r="Q67" s="2"/>
      <c r="R67" s="2"/>
      <c r="S67" s="2"/>
      <c r="T67" s="2"/>
      <c r="U67" s="2"/>
    </row>
    <row r="68" spans="9:21" s="1" customFormat="1" ht="15.75" x14ac:dyDescent="0.25">
      <c r="I68" s="2"/>
      <c r="J68" s="2"/>
      <c r="K68" s="2"/>
      <c r="L68" s="2"/>
      <c r="M68" s="2"/>
      <c r="N68" s="2"/>
      <c r="O68" s="2"/>
      <c r="P68" s="2"/>
      <c r="Q68" s="2"/>
      <c r="R68" s="2"/>
      <c r="S68" s="2"/>
      <c r="T68" s="2"/>
      <c r="U68" s="2"/>
    </row>
    <row r="69" spans="9:21" s="1" customFormat="1" ht="15.75" x14ac:dyDescent="0.25">
      <c r="I69" s="2"/>
      <c r="J69" s="2"/>
      <c r="K69" s="2"/>
      <c r="L69" s="2"/>
      <c r="M69" s="2"/>
      <c r="N69" s="2"/>
      <c r="O69" s="2"/>
      <c r="P69" s="2"/>
      <c r="Q69" s="2"/>
      <c r="R69" s="2"/>
      <c r="S69" s="2"/>
      <c r="T69" s="2"/>
      <c r="U69" s="2"/>
    </row>
    <row r="70" spans="9:21" s="1" customFormat="1" ht="15.75" x14ac:dyDescent="0.25">
      <c r="I70" s="2"/>
      <c r="J70" s="2"/>
      <c r="K70" s="2"/>
      <c r="L70" s="2"/>
      <c r="M70" s="2"/>
      <c r="N70" s="2"/>
      <c r="O70" s="2"/>
      <c r="P70" s="2"/>
      <c r="Q70" s="2"/>
      <c r="R70" s="2"/>
      <c r="S70" s="2"/>
      <c r="T70" s="2"/>
      <c r="U70" s="2"/>
    </row>
    <row r="71" spans="9:21" s="1" customFormat="1" ht="15.75" x14ac:dyDescent="0.25">
      <c r="I71" s="2"/>
      <c r="J71" s="2"/>
      <c r="K71" s="2"/>
      <c r="L71" s="2"/>
      <c r="M71" s="2"/>
      <c r="N71" s="2"/>
      <c r="O71" s="2"/>
      <c r="P71" s="2"/>
      <c r="Q71" s="2"/>
      <c r="R71" s="2"/>
      <c r="S71" s="2"/>
      <c r="T71" s="2"/>
      <c r="U71" s="2"/>
    </row>
    <row r="72" spans="9:21" s="1" customFormat="1" ht="15.75" x14ac:dyDescent="0.25">
      <c r="I72" s="2"/>
      <c r="J72" s="2"/>
      <c r="K72" s="2"/>
      <c r="L72" s="2"/>
      <c r="M72" s="2"/>
      <c r="N72" s="2"/>
      <c r="O72" s="2"/>
      <c r="P72" s="2"/>
      <c r="Q72" s="2"/>
      <c r="R72" s="2"/>
      <c r="S72" s="2"/>
      <c r="T72" s="2"/>
      <c r="U72" s="2"/>
    </row>
    <row r="73" spans="9:21" s="1" customFormat="1" ht="15.75" x14ac:dyDescent="0.25">
      <c r="I73" s="2"/>
      <c r="J73" s="2"/>
      <c r="K73" s="2"/>
      <c r="L73" s="2"/>
      <c r="M73" s="2"/>
      <c r="N73" s="2"/>
      <c r="O73" s="2"/>
      <c r="P73" s="2"/>
      <c r="Q73" s="2"/>
      <c r="R73" s="2"/>
      <c r="S73" s="2"/>
      <c r="T73" s="2"/>
      <c r="U73" s="2"/>
    </row>
    <row r="74" spans="9:21" s="1" customFormat="1" ht="15.75" x14ac:dyDescent="0.25">
      <c r="I74" s="2"/>
      <c r="J74" s="2"/>
      <c r="K74" s="2"/>
      <c r="L74" s="2"/>
      <c r="M74" s="2"/>
      <c r="N74" s="2"/>
      <c r="O74" s="2"/>
      <c r="P74" s="2"/>
      <c r="Q74" s="2"/>
      <c r="R74" s="2"/>
      <c r="S74" s="2"/>
      <c r="T74" s="2"/>
      <c r="U74" s="2"/>
    </row>
    <row r="75" spans="9:21" s="1" customFormat="1" ht="15.75" x14ac:dyDescent="0.25">
      <c r="I75" s="2"/>
      <c r="J75" s="2"/>
      <c r="K75" s="2"/>
      <c r="L75" s="2"/>
      <c r="M75" s="2"/>
      <c r="N75" s="2"/>
      <c r="O75" s="2"/>
      <c r="P75" s="2"/>
      <c r="Q75" s="2"/>
      <c r="R75" s="2"/>
      <c r="S75" s="2"/>
      <c r="T75" s="2"/>
      <c r="U75" s="2"/>
    </row>
    <row r="76" spans="9:21" s="1" customFormat="1" ht="15.75" x14ac:dyDescent="0.25">
      <c r="I76" s="2"/>
      <c r="J76" s="2"/>
      <c r="K76" s="2"/>
      <c r="L76" s="2"/>
      <c r="M76" s="2"/>
      <c r="N76" s="2"/>
      <c r="O76" s="2"/>
      <c r="P76" s="2"/>
      <c r="Q76" s="2"/>
      <c r="R76" s="2"/>
      <c r="S76" s="2"/>
      <c r="T76" s="2"/>
      <c r="U76" s="2"/>
    </row>
    <row r="77" spans="9:21" s="1" customFormat="1" ht="15.75" x14ac:dyDescent="0.25">
      <c r="I77" s="2"/>
      <c r="J77" s="2"/>
      <c r="K77" s="2"/>
      <c r="L77" s="2"/>
      <c r="M77" s="2"/>
      <c r="N77" s="2"/>
      <c r="O77" s="2"/>
      <c r="P77" s="2"/>
      <c r="Q77" s="2"/>
      <c r="R77" s="2"/>
      <c r="S77" s="2"/>
      <c r="T77" s="2"/>
      <c r="U77" s="2"/>
    </row>
    <row r="78" spans="9:21" s="1" customFormat="1" ht="15.75" x14ac:dyDescent="0.25">
      <c r="I78" s="2"/>
      <c r="J78" s="2"/>
      <c r="K78" s="2"/>
      <c r="L78" s="2"/>
      <c r="M78" s="2"/>
      <c r="N78" s="2"/>
      <c r="O78" s="2"/>
      <c r="P78" s="2"/>
      <c r="Q78" s="2"/>
      <c r="R78" s="2"/>
      <c r="S78" s="2"/>
      <c r="T78" s="2"/>
      <c r="U78" s="2"/>
    </row>
    <row r="79" spans="9:21" s="1" customFormat="1" ht="15.75" x14ac:dyDescent="0.25">
      <c r="I79" s="2"/>
      <c r="J79" s="2"/>
      <c r="K79" s="2"/>
      <c r="L79" s="2"/>
      <c r="M79" s="2"/>
      <c r="N79" s="2"/>
      <c r="O79" s="2"/>
      <c r="P79" s="2"/>
      <c r="Q79" s="2"/>
      <c r="R79" s="2"/>
      <c r="S79" s="2"/>
      <c r="T79" s="2"/>
      <c r="U79" s="2"/>
    </row>
    <row r="80" spans="9:21" s="1" customFormat="1" ht="15.75" x14ac:dyDescent="0.25">
      <c r="I80" s="2"/>
      <c r="J80" s="2"/>
      <c r="K80" s="2"/>
      <c r="L80" s="2"/>
      <c r="M80" s="2"/>
      <c r="N80" s="2"/>
      <c r="O80" s="2"/>
      <c r="P80" s="2"/>
      <c r="Q80" s="2"/>
      <c r="R80" s="2"/>
      <c r="S80" s="2"/>
      <c r="T80" s="2"/>
      <c r="U80" s="2"/>
    </row>
    <row r="81" spans="9:21" s="1" customFormat="1" ht="15.75" x14ac:dyDescent="0.25">
      <c r="I81" s="2"/>
      <c r="J81" s="2"/>
      <c r="K81" s="2"/>
      <c r="L81" s="2"/>
      <c r="M81" s="2"/>
      <c r="N81" s="2"/>
      <c r="O81" s="2"/>
      <c r="P81" s="2"/>
      <c r="Q81" s="2"/>
      <c r="R81" s="2"/>
      <c r="S81" s="2"/>
      <c r="T81" s="2"/>
      <c r="U81" s="2"/>
    </row>
    <row r="82" spans="9:21" s="1" customFormat="1" ht="15.75" x14ac:dyDescent="0.25">
      <c r="I82" s="2"/>
      <c r="J82" s="2"/>
      <c r="K82" s="2"/>
      <c r="L82" s="2"/>
      <c r="M82" s="2"/>
      <c r="N82" s="2"/>
      <c r="O82" s="2"/>
      <c r="P82" s="2"/>
      <c r="Q82" s="2"/>
      <c r="R82" s="2"/>
      <c r="S82" s="2"/>
      <c r="T82" s="2"/>
      <c r="U82" s="2"/>
    </row>
    <row r="83" spans="9:21" s="1" customFormat="1" ht="15.75" x14ac:dyDescent="0.25">
      <c r="I83" s="2"/>
      <c r="J83" s="2"/>
      <c r="K83" s="2"/>
      <c r="L83" s="2"/>
      <c r="M83" s="2"/>
      <c r="N83" s="2"/>
      <c r="O83" s="2"/>
      <c r="P83" s="2"/>
      <c r="Q83" s="2"/>
      <c r="R83" s="2"/>
      <c r="S83" s="2"/>
      <c r="T83" s="2"/>
      <c r="U83" s="2"/>
    </row>
    <row r="84" spans="9:21" s="1" customFormat="1" ht="15.75" x14ac:dyDescent="0.25">
      <c r="I84" s="2"/>
      <c r="J84" s="2"/>
      <c r="K84" s="2"/>
      <c r="L84" s="2"/>
      <c r="M84" s="2"/>
      <c r="N84" s="2"/>
      <c r="O84" s="2"/>
      <c r="P84" s="2"/>
      <c r="Q84" s="2"/>
      <c r="R84" s="2"/>
      <c r="S84" s="2"/>
      <c r="T84" s="2"/>
      <c r="U84" s="2"/>
    </row>
    <row r="85" spans="9:21" s="1" customFormat="1" ht="15.75" x14ac:dyDescent="0.25">
      <c r="I85" s="2"/>
      <c r="J85" s="2"/>
      <c r="K85" s="2"/>
      <c r="L85" s="2"/>
      <c r="M85" s="2"/>
      <c r="N85" s="2"/>
      <c r="O85" s="2"/>
      <c r="P85" s="2"/>
      <c r="Q85" s="2"/>
      <c r="R85" s="2"/>
      <c r="S85" s="2"/>
      <c r="T85" s="2"/>
      <c r="U85" s="2"/>
    </row>
    <row r="86" spans="9:21" s="1" customFormat="1" ht="15.75" x14ac:dyDescent="0.25">
      <c r="I86" s="2"/>
      <c r="J86" s="2"/>
      <c r="K86" s="2"/>
      <c r="L86" s="2"/>
      <c r="M86" s="2"/>
      <c r="N86" s="2"/>
      <c r="O86" s="2"/>
      <c r="P86" s="2"/>
      <c r="Q86" s="2"/>
      <c r="R86" s="2"/>
      <c r="S86" s="2"/>
      <c r="T86" s="2"/>
      <c r="U86" s="2"/>
    </row>
    <row r="87" spans="9:21" s="1" customFormat="1" ht="15.75" x14ac:dyDescent="0.25">
      <c r="I87" s="2"/>
      <c r="J87" s="2"/>
      <c r="K87" s="2"/>
      <c r="L87" s="2"/>
      <c r="M87" s="2"/>
      <c r="N87" s="2"/>
      <c r="O87" s="2"/>
      <c r="P87" s="2"/>
      <c r="Q87" s="2"/>
      <c r="R87" s="2"/>
      <c r="S87" s="2"/>
      <c r="T87" s="2"/>
      <c r="U87" s="2"/>
    </row>
    <row r="88" spans="9:21" s="1" customFormat="1" ht="15.75" x14ac:dyDescent="0.25">
      <c r="I88" s="2"/>
      <c r="J88" s="2"/>
      <c r="K88" s="2"/>
      <c r="L88" s="2"/>
      <c r="M88" s="2"/>
      <c r="N88" s="2"/>
      <c r="O88" s="2"/>
      <c r="P88" s="2"/>
      <c r="Q88" s="2"/>
      <c r="R88" s="2"/>
      <c r="S88" s="2"/>
      <c r="T88" s="2"/>
      <c r="U88" s="2"/>
    </row>
    <row r="89" spans="9:21" s="1" customFormat="1" ht="15.75" x14ac:dyDescent="0.25">
      <c r="I89" s="2"/>
      <c r="J89" s="2"/>
      <c r="K89" s="2"/>
      <c r="L89" s="2"/>
      <c r="M89" s="2"/>
      <c r="N89" s="2"/>
      <c r="O89" s="2"/>
      <c r="P89" s="2"/>
      <c r="Q89" s="2"/>
      <c r="R89" s="2"/>
      <c r="S89" s="2"/>
      <c r="T89" s="2"/>
      <c r="U89" s="2"/>
    </row>
    <row r="90" spans="9:21" s="1" customFormat="1" ht="15.75" x14ac:dyDescent="0.25">
      <c r="I90" s="2"/>
      <c r="J90" s="2"/>
      <c r="K90" s="2"/>
      <c r="L90" s="2"/>
      <c r="M90" s="2"/>
      <c r="N90" s="2"/>
      <c r="O90" s="2"/>
      <c r="P90" s="2"/>
      <c r="Q90" s="2"/>
      <c r="R90" s="2"/>
      <c r="S90" s="2"/>
      <c r="T90" s="2"/>
      <c r="U90" s="2"/>
    </row>
    <row r="91" spans="9:21" s="1" customFormat="1" ht="15.75" x14ac:dyDescent="0.25">
      <c r="I91" s="2"/>
      <c r="J91" s="2"/>
      <c r="K91" s="2"/>
      <c r="L91" s="2"/>
      <c r="M91" s="2"/>
      <c r="N91" s="2"/>
      <c r="O91" s="2"/>
      <c r="P91" s="2"/>
      <c r="Q91" s="2"/>
      <c r="R91" s="2"/>
      <c r="S91" s="2"/>
      <c r="T91" s="2"/>
      <c r="U91" s="2"/>
    </row>
    <row r="92" spans="9:21" s="1" customFormat="1" ht="15.75" x14ac:dyDescent="0.25">
      <c r="I92" s="2"/>
      <c r="J92" s="2"/>
      <c r="K92" s="2"/>
      <c r="L92" s="2"/>
      <c r="M92" s="2"/>
      <c r="N92" s="2"/>
      <c r="O92" s="2"/>
      <c r="P92" s="2"/>
      <c r="Q92" s="2"/>
      <c r="R92" s="2"/>
      <c r="S92" s="2"/>
      <c r="T92" s="2"/>
      <c r="U92" s="2"/>
    </row>
    <row r="93" spans="9:21" s="1" customFormat="1" ht="15.75" x14ac:dyDescent="0.25">
      <c r="I93" s="2"/>
      <c r="J93" s="2"/>
      <c r="K93" s="2"/>
      <c r="L93" s="2"/>
      <c r="M93" s="2"/>
      <c r="N93" s="2"/>
      <c r="O93" s="2"/>
      <c r="P93" s="2"/>
      <c r="Q93" s="2"/>
      <c r="R93" s="2"/>
      <c r="S93" s="2"/>
      <c r="T93" s="2"/>
      <c r="U93" s="2"/>
    </row>
    <row r="94" spans="9:21" s="1" customFormat="1" ht="15.75" x14ac:dyDescent="0.25">
      <c r="I94" s="2"/>
      <c r="J94" s="2"/>
      <c r="K94" s="2"/>
      <c r="L94" s="2"/>
      <c r="M94" s="2"/>
      <c r="N94" s="2"/>
      <c r="O94" s="2"/>
      <c r="P94" s="2"/>
      <c r="Q94" s="2"/>
      <c r="R94" s="2"/>
      <c r="S94" s="2"/>
      <c r="T94" s="2"/>
      <c r="U94" s="2"/>
    </row>
    <row r="95" spans="9:21" s="1" customFormat="1" ht="15.75" x14ac:dyDescent="0.25">
      <c r="I95" s="2"/>
      <c r="J95" s="2"/>
      <c r="K95" s="2"/>
      <c r="L95" s="2"/>
      <c r="M95" s="2"/>
      <c r="N95" s="2"/>
      <c r="O95" s="2"/>
      <c r="P95" s="2"/>
      <c r="Q95" s="2"/>
      <c r="R95" s="2"/>
      <c r="S95" s="2"/>
      <c r="T95" s="2"/>
      <c r="U95" s="2"/>
    </row>
    <row r="96" spans="9:21" s="1" customFormat="1" ht="15.75" x14ac:dyDescent="0.25">
      <c r="I96" s="2"/>
      <c r="J96" s="2"/>
      <c r="K96" s="2"/>
      <c r="L96" s="2"/>
      <c r="M96" s="2"/>
      <c r="N96" s="2"/>
      <c r="O96" s="2"/>
      <c r="P96" s="2"/>
      <c r="Q96" s="2"/>
      <c r="R96" s="2"/>
      <c r="S96" s="2"/>
      <c r="T96" s="2"/>
      <c r="U96" s="2"/>
    </row>
    <row r="97" spans="9:21" s="1" customFormat="1" ht="15.75" x14ac:dyDescent="0.25">
      <c r="I97" s="2"/>
      <c r="J97" s="2"/>
      <c r="K97" s="2"/>
      <c r="L97" s="2"/>
      <c r="M97" s="2"/>
      <c r="N97" s="2"/>
      <c r="O97" s="2"/>
      <c r="P97" s="2"/>
      <c r="Q97" s="2"/>
      <c r="R97" s="2"/>
      <c r="S97" s="2"/>
      <c r="T97" s="2"/>
      <c r="U97" s="2"/>
    </row>
    <row r="98" spans="9:21" s="1" customFormat="1" ht="15.75" x14ac:dyDescent="0.25">
      <c r="I98" s="2"/>
      <c r="J98" s="2"/>
      <c r="K98" s="2"/>
      <c r="L98" s="2"/>
      <c r="M98" s="2"/>
      <c r="N98" s="2"/>
      <c r="O98" s="2"/>
      <c r="P98" s="2"/>
      <c r="Q98" s="2"/>
      <c r="R98" s="2"/>
      <c r="S98" s="2"/>
      <c r="T98" s="2"/>
      <c r="U98" s="2"/>
    </row>
    <row r="99" spans="9:21" s="1" customFormat="1" ht="15.75" x14ac:dyDescent="0.25">
      <c r="I99" s="2"/>
      <c r="J99" s="2"/>
      <c r="K99" s="2"/>
      <c r="L99" s="2"/>
      <c r="M99" s="2"/>
      <c r="N99" s="2"/>
      <c r="O99" s="2"/>
      <c r="P99" s="2"/>
      <c r="Q99" s="2"/>
      <c r="R99" s="2"/>
      <c r="S99" s="2"/>
      <c r="T99" s="2"/>
      <c r="U99" s="2"/>
    </row>
    <row r="100" spans="9:21" s="1" customFormat="1" ht="15.75" x14ac:dyDescent="0.25">
      <c r="I100" s="2"/>
      <c r="J100" s="2"/>
      <c r="K100" s="2"/>
      <c r="L100" s="2"/>
      <c r="M100" s="2"/>
      <c r="N100" s="2"/>
      <c r="O100" s="2"/>
      <c r="P100" s="2"/>
      <c r="Q100" s="2"/>
      <c r="R100" s="2"/>
      <c r="S100" s="2"/>
      <c r="T100" s="2"/>
      <c r="U100" s="2"/>
    </row>
    <row r="101" spans="9:21" s="1" customFormat="1" ht="15.75" x14ac:dyDescent="0.25">
      <c r="I101" s="2"/>
      <c r="J101" s="2"/>
      <c r="K101" s="2"/>
      <c r="L101" s="2"/>
      <c r="M101" s="2"/>
      <c r="N101" s="2"/>
      <c r="O101" s="2"/>
      <c r="P101" s="2"/>
      <c r="Q101" s="2"/>
      <c r="R101" s="2"/>
      <c r="S101" s="2"/>
      <c r="T101" s="2"/>
      <c r="U101" s="2"/>
    </row>
    <row r="102" spans="9:21" s="1" customFormat="1" ht="15.75" x14ac:dyDescent="0.25">
      <c r="I102" s="2"/>
      <c r="J102" s="2"/>
      <c r="K102" s="2"/>
      <c r="L102" s="2"/>
      <c r="M102" s="2"/>
      <c r="N102" s="2"/>
      <c r="O102" s="2"/>
      <c r="P102" s="2"/>
      <c r="Q102" s="2"/>
      <c r="R102" s="2"/>
      <c r="S102" s="2"/>
      <c r="T102" s="2"/>
      <c r="U102" s="2"/>
    </row>
    <row r="103" spans="9:21" s="1" customFormat="1" ht="15.75" x14ac:dyDescent="0.25">
      <c r="I103" s="2"/>
      <c r="J103" s="2"/>
      <c r="K103" s="2"/>
      <c r="L103" s="2"/>
      <c r="M103" s="2"/>
      <c r="N103" s="2"/>
      <c r="O103" s="2"/>
      <c r="P103" s="2"/>
      <c r="Q103" s="2"/>
      <c r="R103" s="2"/>
      <c r="S103" s="2"/>
      <c r="T103" s="2"/>
      <c r="U103" s="2"/>
    </row>
    <row r="104" spans="9:21" s="1" customFormat="1" ht="15.75" x14ac:dyDescent="0.25">
      <c r="I104" s="2"/>
      <c r="J104" s="2"/>
      <c r="K104" s="2"/>
      <c r="L104" s="2"/>
      <c r="M104" s="2"/>
      <c r="N104" s="2"/>
      <c r="O104" s="2"/>
      <c r="P104" s="2"/>
      <c r="Q104" s="2"/>
      <c r="R104" s="2"/>
      <c r="S104" s="2"/>
      <c r="T104" s="2"/>
      <c r="U104" s="2"/>
    </row>
    <row r="105" spans="9:21" s="1" customFormat="1" ht="15.75" x14ac:dyDescent="0.25">
      <c r="I105" s="2"/>
      <c r="J105" s="2"/>
      <c r="K105" s="2"/>
      <c r="L105" s="2"/>
      <c r="M105" s="2"/>
      <c r="N105" s="2"/>
      <c r="O105" s="2"/>
      <c r="P105" s="2"/>
      <c r="Q105" s="2"/>
      <c r="R105" s="2"/>
      <c r="S105" s="2"/>
      <c r="T105" s="2"/>
      <c r="U105" s="2"/>
    </row>
    <row r="106" spans="9:21" s="1" customFormat="1" ht="15.75" x14ac:dyDescent="0.25">
      <c r="I106" s="2"/>
      <c r="J106" s="2"/>
      <c r="K106" s="2"/>
      <c r="L106" s="2"/>
      <c r="M106" s="2"/>
      <c r="N106" s="2"/>
      <c r="O106" s="2"/>
      <c r="P106" s="2"/>
      <c r="Q106" s="2"/>
      <c r="R106" s="2"/>
      <c r="S106" s="2"/>
      <c r="T106" s="2"/>
      <c r="U106" s="2"/>
    </row>
    <row r="107" spans="9:21" s="1" customFormat="1" ht="15.75" x14ac:dyDescent="0.25">
      <c r="I107" s="2"/>
      <c r="J107" s="2"/>
      <c r="K107" s="2"/>
      <c r="L107" s="2"/>
      <c r="M107" s="2"/>
      <c r="N107" s="2"/>
      <c r="O107" s="2"/>
      <c r="P107" s="2"/>
      <c r="Q107" s="2"/>
      <c r="R107" s="2"/>
      <c r="S107" s="2"/>
      <c r="T107" s="2"/>
      <c r="U107" s="2"/>
    </row>
    <row r="108" spans="9:21" s="1" customFormat="1" ht="15.75" x14ac:dyDescent="0.25">
      <c r="I108" s="2"/>
      <c r="J108" s="2"/>
      <c r="K108" s="2"/>
      <c r="L108" s="2"/>
      <c r="M108" s="2"/>
      <c r="N108" s="2"/>
      <c r="O108" s="2"/>
      <c r="P108" s="2"/>
      <c r="Q108" s="2"/>
      <c r="R108" s="2"/>
      <c r="S108" s="2"/>
      <c r="T108" s="2"/>
      <c r="U108" s="2"/>
    </row>
    <row r="109" spans="9:21" s="1" customFormat="1" ht="15.75" x14ac:dyDescent="0.25">
      <c r="I109" s="2"/>
      <c r="J109" s="2"/>
      <c r="K109" s="2"/>
      <c r="L109" s="2"/>
      <c r="M109" s="2"/>
      <c r="N109" s="2"/>
      <c r="O109" s="2"/>
      <c r="P109" s="2"/>
      <c r="Q109" s="2"/>
      <c r="R109" s="2"/>
      <c r="S109" s="2"/>
      <c r="T109" s="2"/>
      <c r="U109" s="2"/>
    </row>
    <row r="110" spans="9:21" s="1" customFormat="1" ht="15.75" x14ac:dyDescent="0.25">
      <c r="I110" s="2"/>
      <c r="J110" s="2"/>
      <c r="K110" s="2"/>
      <c r="L110" s="2"/>
      <c r="M110" s="2"/>
      <c r="N110" s="2"/>
      <c r="O110" s="2"/>
      <c r="P110" s="2"/>
      <c r="Q110" s="2"/>
      <c r="R110" s="2"/>
      <c r="S110" s="2"/>
      <c r="T110" s="2"/>
      <c r="U110" s="2"/>
    </row>
    <row r="111" spans="9:21" s="1" customFormat="1" ht="15.75" x14ac:dyDescent="0.25">
      <c r="I111" s="2"/>
      <c r="J111" s="2"/>
      <c r="K111" s="2"/>
      <c r="L111" s="2"/>
      <c r="M111" s="2"/>
      <c r="N111" s="2"/>
      <c r="O111" s="2"/>
      <c r="P111" s="2"/>
      <c r="Q111" s="2"/>
      <c r="R111" s="2"/>
      <c r="S111" s="2"/>
      <c r="T111" s="2"/>
      <c r="U111" s="2"/>
    </row>
    <row r="112" spans="9:21" s="1" customFormat="1" ht="15.75" x14ac:dyDescent="0.25">
      <c r="I112" s="2"/>
      <c r="J112" s="2"/>
      <c r="K112" s="2"/>
      <c r="L112" s="2"/>
      <c r="M112" s="2"/>
      <c r="N112" s="2"/>
      <c r="O112" s="2"/>
      <c r="P112" s="2"/>
      <c r="Q112" s="2"/>
      <c r="R112" s="2"/>
      <c r="S112" s="2"/>
      <c r="T112" s="2"/>
      <c r="U112" s="2"/>
    </row>
    <row r="113" spans="9:21" s="1" customFormat="1" ht="15.75" x14ac:dyDescent="0.25">
      <c r="I113" s="2"/>
      <c r="J113" s="2"/>
      <c r="K113" s="2"/>
      <c r="L113" s="2"/>
      <c r="M113" s="2"/>
      <c r="N113" s="2"/>
      <c r="O113" s="2"/>
      <c r="P113" s="2"/>
      <c r="Q113" s="2"/>
      <c r="R113" s="2"/>
      <c r="S113" s="2"/>
      <c r="T113" s="2"/>
      <c r="U113" s="2"/>
    </row>
    <row r="114" spans="9:21" s="1" customFormat="1" ht="15.75" x14ac:dyDescent="0.25">
      <c r="I114" s="2"/>
      <c r="J114" s="2"/>
      <c r="K114" s="2"/>
      <c r="L114" s="2"/>
      <c r="M114" s="2"/>
      <c r="N114" s="2"/>
      <c r="O114" s="2"/>
      <c r="P114" s="2"/>
      <c r="Q114" s="2"/>
      <c r="R114" s="2"/>
      <c r="S114" s="2"/>
      <c r="T114" s="2"/>
      <c r="U114" s="2"/>
    </row>
    <row r="115" spans="9:21" s="1" customFormat="1" ht="15.75" x14ac:dyDescent="0.25">
      <c r="I115" s="2"/>
      <c r="J115" s="2"/>
      <c r="K115" s="2"/>
      <c r="L115" s="2"/>
      <c r="M115" s="2"/>
      <c r="N115" s="2"/>
      <c r="O115" s="2"/>
      <c r="P115" s="2"/>
      <c r="Q115" s="2"/>
      <c r="R115" s="2"/>
      <c r="S115" s="2"/>
      <c r="T115" s="2"/>
      <c r="U115" s="2"/>
    </row>
    <row r="116" spans="9:21" s="1" customFormat="1" ht="15.75" x14ac:dyDescent="0.25">
      <c r="I116" s="2"/>
      <c r="J116" s="2"/>
      <c r="K116" s="2"/>
      <c r="L116" s="2"/>
      <c r="M116" s="2"/>
      <c r="N116" s="2"/>
      <c r="O116" s="2"/>
      <c r="P116" s="2"/>
      <c r="Q116" s="2"/>
      <c r="R116" s="2"/>
      <c r="S116" s="2"/>
      <c r="T116" s="2"/>
      <c r="U116" s="2"/>
    </row>
    <row r="117" spans="9:21" s="1" customFormat="1" ht="15.75" x14ac:dyDescent="0.25">
      <c r="I117" s="2"/>
      <c r="J117" s="2"/>
      <c r="K117" s="2"/>
      <c r="L117" s="2"/>
      <c r="M117" s="2"/>
      <c r="N117" s="2"/>
      <c r="O117" s="2"/>
      <c r="P117" s="2"/>
      <c r="Q117" s="2"/>
      <c r="R117" s="2"/>
      <c r="S117" s="2"/>
      <c r="T117" s="2"/>
      <c r="U117" s="2"/>
    </row>
    <row r="118" spans="9:21" s="1" customFormat="1" ht="15.75" x14ac:dyDescent="0.25">
      <c r="I118" s="2"/>
      <c r="J118" s="2"/>
      <c r="K118" s="2"/>
      <c r="L118" s="2"/>
      <c r="M118" s="2"/>
      <c r="N118" s="2"/>
      <c r="O118" s="2"/>
      <c r="P118" s="2"/>
      <c r="Q118" s="2"/>
      <c r="R118" s="2"/>
      <c r="S118" s="2"/>
      <c r="T118" s="2"/>
      <c r="U118" s="2"/>
    </row>
    <row r="119" spans="9:21" s="1" customFormat="1" ht="15.75" x14ac:dyDescent="0.25">
      <c r="I119" s="2"/>
      <c r="J119" s="2"/>
      <c r="K119" s="2"/>
      <c r="L119" s="2"/>
      <c r="M119" s="2"/>
      <c r="N119" s="2"/>
      <c r="O119" s="2"/>
      <c r="P119" s="2"/>
      <c r="Q119" s="2"/>
      <c r="R119" s="2"/>
      <c r="S119" s="2"/>
      <c r="T119" s="2"/>
      <c r="U119" s="2"/>
    </row>
    <row r="120" spans="9:21" s="1" customFormat="1" ht="15.75" x14ac:dyDescent="0.25">
      <c r="I120" s="2"/>
      <c r="J120" s="2"/>
      <c r="K120" s="2"/>
      <c r="L120" s="2"/>
      <c r="M120" s="2"/>
      <c r="N120" s="2"/>
      <c r="O120" s="2"/>
      <c r="P120" s="2"/>
      <c r="Q120" s="2"/>
      <c r="R120" s="2"/>
      <c r="S120" s="2"/>
      <c r="T120" s="2"/>
      <c r="U120" s="2"/>
    </row>
    <row r="121" spans="9:21" s="1" customFormat="1" ht="15.75" x14ac:dyDescent="0.25">
      <c r="I121" s="2"/>
      <c r="J121" s="2"/>
      <c r="K121" s="2"/>
      <c r="L121" s="2"/>
      <c r="M121" s="2"/>
      <c r="N121" s="2"/>
      <c r="O121" s="2"/>
      <c r="P121" s="2"/>
      <c r="Q121" s="2"/>
      <c r="R121" s="2"/>
      <c r="S121" s="2"/>
      <c r="T121" s="2"/>
      <c r="U121" s="2"/>
    </row>
    <row r="122" spans="9:21" s="1" customFormat="1" ht="15.75" x14ac:dyDescent="0.25">
      <c r="I122" s="2"/>
      <c r="J122" s="2"/>
      <c r="K122" s="2"/>
      <c r="L122" s="2"/>
      <c r="M122" s="2"/>
      <c r="N122" s="2"/>
      <c r="O122" s="2"/>
      <c r="P122" s="2"/>
      <c r="Q122" s="2"/>
      <c r="R122" s="2"/>
      <c r="S122" s="2"/>
      <c r="T122" s="2"/>
      <c r="U122" s="2"/>
    </row>
    <row r="123" spans="9:21" s="1" customFormat="1" ht="15.75" x14ac:dyDescent="0.25">
      <c r="I123" s="2"/>
      <c r="J123" s="2"/>
      <c r="K123" s="2"/>
      <c r="L123" s="2"/>
      <c r="M123" s="2"/>
      <c r="N123" s="2"/>
      <c r="O123" s="2"/>
      <c r="P123" s="2"/>
      <c r="Q123" s="2"/>
      <c r="R123" s="2"/>
      <c r="S123" s="2"/>
      <c r="T123" s="2"/>
      <c r="U123" s="2"/>
    </row>
    <row r="124" spans="9:21" s="1" customFormat="1" ht="15.75" x14ac:dyDescent="0.25">
      <c r="I124" s="2"/>
      <c r="J124" s="2"/>
      <c r="K124" s="2"/>
      <c r="L124" s="2"/>
      <c r="M124" s="2"/>
      <c r="N124" s="2"/>
      <c r="O124" s="2"/>
      <c r="P124" s="2"/>
      <c r="Q124" s="2"/>
      <c r="R124" s="2"/>
      <c r="S124" s="2"/>
      <c r="T124" s="2"/>
      <c r="U124" s="2"/>
    </row>
    <row r="125" spans="9:21" s="1" customFormat="1" ht="15.75" x14ac:dyDescent="0.25">
      <c r="I125" s="2"/>
      <c r="J125" s="2"/>
      <c r="K125" s="2"/>
      <c r="L125" s="2"/>
      <c r="M125" s="2"/>
      <c r="N125" s="2"/>
      <c r="O125" s="2"/>
      <c r="P125" s="2"/>
      <c r="Q125" s="2"/>
      <c r="R125" s="2"/>
      <c r="S125" s="2"/>
      <c r="T125" s="2"/>
      <c r="U125" s="2"/>
    </row>
    <row r="126" spans="9:21" s="1" customFormat="1" ht="15.75" x14ac:dyDescent="0.25">
      <c r="I126" s="2"/>
      <c r="J126" s="2"/>
      <c r="K126" s="2"/>
      <c r="L126" s="2"/>
      <c r="M126" s="2"/>
      <c r="N126" s="2"/>
      <c r="O126" s="2"/>
      <c r="P126" s="2"/>
      <c r="Q126" s="2"/>
      <c r="R126" s="2"/>
      <c r="S126" s="2"/>
      <c r="T126" s="2"/>
      <c r="U126" s="2"/>
    </row>
    <row r="127" spans="9:21" s="1" customFormat="1" ht="15.75" x14ac:dyDescent="0.25">
      <c r="I127" s="2"/>
      <c r="J127" s="2"/>
      <c r="K127" s="2"/>
      <c r="L127" s="2"/>
      <c r="M127" s="2"/>
      <c r="N127" s="2"/>
      <c r="O127" s="2"/>
      <c r="P127" s="2"/>
      <c r="Q127" s="2"/>
      <c r="R127" s="2"/>
      <c r="S127" s="2"/>
      <c r="T127" s="2"/>
      <c r="U127" s="2"/>
    </row>
    <row r="128" spans="9:21" s="1" customFormat="1" ht="15.75" x14ac:dyDescent="0.25">
      <c r="I128" s="2"/>
      <c r="J128" s="2"/>
      <c r="K128" s="2"/>
      <c r="L128" s="2"/>
      <c r="M128" s="2"/>
      <c r="N128" s="2"/>
      <c r="O128" s="2"/>
      <c r="P128" s="2"/>
      <c r="Q128" s="2"/>
      <c r="R128" s="2"/>
      <c r="S128" s="2"/>
      <c r="T128" s="2"/>
      <c r="U128" s="2"/>
    </row>
    <row r="129" spans="9:21" s="1" customFormat="1" ht="15.75" x14ac:dyDescent="0.25">
      <c r="I129" s="2"/>
      <c r="J129" s="2"/>
      <c r="K129" s="2"/>
      <c r="L129" s="2"/>
      <c r="M129" s="2"/>
      <c r="N129" s="2"/>
      <c r="O129" s="2"/>
      <c r="P129" s="2"/>
      <c r="Q129" s="2"/>
      <c r="R129" s="2"/>
      <c r="S129" s="2"/>
      <c r="T129" s="2"/>
      <c r="U129" s="2"/>
    </row>
    <row r="130" spans="9:21" s="1" customFormat="1" ht="15.75" x14ac:dyDescent="0.25">
      <c r="I130" s="2"/>
      <c r="J130" s="2"/>
      <c r="K130" s="2"/>
      <c r="L130" s="2"/>
      <c r="M130" s="2"/>
      <c r="N130" s="2"/>
      <c r="O130" s="2"/>
      <c r="P130" s="2"/>
      <c r="Q130" s="2"/>
      <c r="R130" s="2"/>
      <c r="S130" s="2"/>
      <c r="T130" s="2"/>
      <c r="U130" s="2"/>
    </row>
    <row r="131" spans="9:21" s="1" customFormat="1" ht="15.75" x14ac:dyDescent="0.25">
      <c r="I131" s="2"/>
      <c r="J131" s="2"/>
      <c r="K131" s="2"/>
      <c r="L131" s="2"/>
      <c r="M131" s="2"/>
      <c r="N131" s="2"/>
      <c r="O131" s="2"/>
      <c r="P131" s="2"/>
      <c r="Q131" s="2"/>
      <c r="R131" s="2"/>
      <c r="S131" s="2"/>
      <c r="T131" s="2"/>
      <c r="U131" s="2"/>
    </row>
    <row r="132" spans="9:21" s="1" customFormat="1" ht="15.75" x14ac:dyDescent="0.25">
      <c r="I132" s="2"/>
      <c r="J132" s="2"/>
      <c r="K132" s="2"/>
      <c r="L132" s="2"/>
      <c r="M132" s="2"/>
      <c r="N132" s="2"/>
      <c r="O132" s="2"/>
      <c r="P132" s="2"/>
      <c r="Q132" s="2"/>
      <c r="R132" s="2"/>
      <c r="S132" s="2"/>
      <c r="T132" s="2"/>
      <c r="U132" s="2"/>
    </row>
    <row r="133" spans="9:21" s="1" customFormat="1" ht="15.75" x14ac:dyDescent="0.25">
      <c r="I133" s="2"/>
      <c r="J133" s="2"/>
      <c r="K133" s="2"/>
      <c r="L133" s="2"/>
      <c r="M133" s="2"/>
      <c r="N133" s="2"/>
      <c r="O133" s="2"/>
      <c r="P133" s="2"/>
      <c r="Q133" s="2"/>
      <c r="R133" s="2"/>
      <c r="S133" s="2"/>
      <c r="T133" s="2"/>
      <c r="U133" s="2"/>
    </row>
    <row r="134" spans="9:21" s="1" customFormat="1" ht="15.75" x14ac:dyDescent="0.25">
      <c r="I134" s="2"/>
      <c r="J134" s="2"/>
      <c r="K134" s="2"/>
      <c r="L134" s="2"/>
      <c r="M134" s="2"/>
      <c r="N134" s="2"/>
      <c r="O134" s="2"/>
      <c r="P134" s="2"/>
      <c r="Q134" s="2"/>
      <c r="R134" s="2"/>
      <c r="S134" s="2"/>
      <c r="T134" s="2"/>
      <c r="U134" s="2"/>
    </row>
    <row r="135" spans="9:21" s="1" customFormat="1" ht="15.75" x14ac:dyDescent="0.25">
      <c r="I135" s="2"/>
      <c r="J135" s="2"/>
      <c r="K135" s="2"/>
      <c r="L135" s="2"/>
      <c r="M135" s="2"/>
      <c r="N135" s="2"/>
      <c r="O135" s="2"/>
      <c r="P135" s="2"/>
      <c r="Q135" s="2"/>
      <c r="R135" s="2"/>
      <c r="S135" s="2"/>
      <c r="T135" s="2"/>
      <c r="U135" s="2"/>
    </row>
    <row r="136" spans="9:21" s="1" customFormat="1" ht="15.75" x14ac:dyDescent="0.25">
      <c r="I136" s="2"/>
      <c r="J136" s="2"/>
      <c r="K136" s="2"/>
      <c r="L136" s="2"/>
      <c r="M136" s="2"/>
      <c r="N136" s="2"/>
      <c r="O136" s="2"/>
      <c r="P136" s="2"/>
      <c r="Q136" s="2"/>
      <c r="R136" s="2"/>
      <c r="S136" s="2"/>
      <c r="T136" s="2"/>
      <c r="U136" s="2"/>
    </row>
    <row r="137" spans="9:21" s="1" customFormat="1" ht="15.75" x14ac:dyDescent="0.25">
      <c r="I137" s="2"/>
      <c r="J137" s="2"/>
      <c r="K137" s="2"/>
      <c r="L137" s="2"/>
      <c r="M137" s="2"/>
      <c r="N137" s="2"/>
      <c r="O137" s="2"/>
      <c r="P137" s="2"/>
      <c r="Q137" s="2"/>
      <c r="R137" s="2"/>
      <c r="S137" s="2"/>
      <c r="T137" s="2"/>
      <c r="U137" s="2"/>
    </row>
    <row r="138" spans="9:21" s="1" customFormat="1" ht="15.75" x14ac:dyDescent="0.25">
      <c r="I138" s="2"/>
      <c r="J138" s="2"/>
      <c r="K138" s="2"/>
      <c r="L138" s="2"/>
      <c r="M138" s="2"/>
      <c r="N138" s="2"/>
      <c r="O138" s="2"/>
      <c r="P138" s="2"/>
      <c r="Q138" s="2"/>
      <c r="R138" s="2"/>
      <c r="S138" s="2"/>
      <c r="T138" s="2"/>
      <c r="U138" s="2"/>
    </row>
    <row r="139" spans="9:21" s="1" customFormat="1" ht="15.75" x14ac:dyDescent="0.25">
      <c r="I139" s="2"/>
      <c r="J139" s="2"/>
      <c r="K139" s="2"/>
      <c r="L139" s="2"/>
      <c r="M139" s="2"/>
      <c r="N139" s="2"/>
      <c r="O139" s="2"/>
      <c r="P139" s="2"/>
      <c r="Q139" s="2"/>
      <c r="R139" s="2"/>
      <c r="S139" s="2"/>
      <c r="T139" s="2"/>
      <c r="U139" s="2"/>
    </row>
    <row r="140" spans="9:21" s="1" customFormat="1" ht="15.75" x14ac:dyDescent="0.25">
      <c r="I140" s="2"/>
      <c r="J140" s="2"/>
      <c r="K140" s="2"/>
      <c r="L140" s="2"/>
      <c r="M140" s="2"/>
      <c r="N140" s="2"/>
      <c r="O140" s="2"/>
      <c r="P140" s="2"/>
      <c r="Q140" s="2"/>
      <c r="R140" s="2"/>
      <c r="S140" s="2"/>
      <c r="T140" s="2"/>
      <c r="U140" s="2"/>
    </row>
    <row r="141" spans="9:21" s="1" customFormat="1" ht="15.75" x14ac:dyDescent="0.25">
      <c r="I141" s="2"/>
      <c r="J141" s="2"/>
      <c r="K141" s="2"/>
      <c r="L141" s="2"/>
      <c r="M141" s="2"/>
      <c r="N141" s="2"/>
      <c r="O141" s="2"/>
      <c r="P141" s="2"/>
      <c r="Q141" s="2"/>
      <c r="R141" s="2"/>
      <c r="S141" s="2"/>
      <c r="T141" s="2"/>
      <c r="U141" s="2"/>
    </row>
    <row r="142" spans="9:21" s="1" customFormat="1" ht="15.75" x14ac:dyDescent="0.25">
      <c r="I142" s="2"/>
      <c r="J142" s="2"/>
      <c r="K142" s="2"/>
      <c r="L142" s="2"/>
      <c r="M142" s="2"/>
      <c r="N142" s="2"/>
      <c r="O142" s="2"/>
      <c r="P142" s="2"/>
      <c r="Q142" s="2"/>
      <c r="R142" s="2"/>
      <c r="S142" s="2"/>
      <c r="T142" s="2"/>
      <c r="U142" s="2"/>
    </row>
    <row r="143" spans="9:21" s="1" customFormat="1" ht="15.75" x14ac:dyDescent="0.25">
      <c r="I143" s="2"/>
      <c r="J143" s="2"/>
      <c r="K143" s="2"/>
      <c r="L143" s="2"/>
      <c r="M143" s="2"/>
      <c r="N143" s="2"/>
      <c r="O143" s="2"/>
      <c r="P143" s="2"/>
      <c r="Q143" s="2"/>
      <c r="R143" s="2"/>
      <c r="S143" s="2"/>
      <c r="T143" s="2"/>
      <c r="U143" s="2"/>
    </row>
    <row r="144" spans="9:21" s="1" customFormat="1" ht="15.75" x14ac:dyDescent="0.25">
      <c r="I144" s="2"/>
      <c r="J144" s="2"/>
      <c r="K144" s="2"/>
      <c r="L144" s="2"/>
      <c r="M144" s="2"/>
      <c r="N144" s="2"/>
      <c r="O144" s="2"/>
      <c r="P144" s="2"/>
      <c r="Q144" s="2"/>
      <c r="R144" s="2"/>
      <c r="S144" s="2"/>
      <c r="T144" s="2"/>
      <c r="U144" s="2"/>
    </row>
    <row r="145" spans="9:21" s="1" customFormat="1" ht="15.75" x14ac:dyDescent="0.25">
      <c r="I145" s="2"/>
      <c r="J145" s="2"/>
      <c r="K145" s="2"/>
      <c r="L145" s="2"/>
      <c r="M145" s="2"/>
      <c r="N145" s="2"/>
      <c r="O145" s="2"/>
      <c r="P145" s="2"/>
      <c r="Q145" s="2"/>
      <c r="R145" s="2"/>
      <c r="S145" s="2"/>
      <c r="T145" s="2"/>
      <c r="U145" s="2"/>
    </row>
    <row r="146" spans="9:21" s="1" customFormat="1" ht="15.75" x14ac:dyDescent="0.25">
      <c r="I146" s="2"/>
      <c r="J146" s="2"/>
      <c r="K146" s="2"/>
      <c r="L146" s="2"/>
      <c r="M146" s="2"/>
      <c r="N146" s="2"/>
      <c r="O146" s="2"/>
      <c r="P146" s="2"/>
      <c r="Q146" s="2"/>
      <c r="R146" s="2"/>
      <c r="S146" s="2"/>
      <c r="T146" s="2"/>
      <c r="U146" s="2"/>
    </row>
    <row r="147" spans="9:21" s="1" customFormat="1" ht="15.75" x14ac:dyDescent="0.25">
      <c r="I147" s="2"/>
      <c r="J147" s="2"/>
      <c r="K147" s="2"/>
      <c r="L147" s="2"/>
      <c r="M147" s="2"/>
      <c r="N147" s="2"/>
      <c r="O147" s="2"/>
      <c r="P147" s="2"/>
      <c r="Q147" s="2"/>
      <c r="R147" s="2"/>
      <c r="S147" s="2"/>
      <c r="T147" s="2"/>
      <c r="U147" s="2"/>
    </row>
    <row r="148" spans="9:21" s="1" customFormat="1" ht="15.75" x14ac:dyDescent="0.25">
      <c r="I148" s="2"/>
      <c r="J148" s="2"/>
      <c r="K148" s="2"/>
      <c r="L148" s="2"/>
      <c r="M148" s="2"/>
      <c r="N148" s="2"/>
      <c r="O148" s="2"/>
      <c r="P148" s="2"/>
      <c r="Q148" s="2"/>
      <c r="R148" s="2"/>
      <c r="S148" s="2"/>
      <c r="T148" s="2"/>
      <c r="U148" s="2"/>
    </row>
    <row r="149" spans="9:21" s="1" customFormat="1" ht="15.75" x14ac:dyDescent="0.25">
      <c r="I149" s="2"/>
      <c r="J149" s="2"/>
      <c r="K149" s="2"/>
      <c r="L149" s="2"/>
      <c r="M149" s="2"/>
      <c r="N149" s="2"/>
      <c r="O149" s="2"/>
      <c r="P149" s="2"/>
      <c r="Q149" s="2"/>
      <c r="R149" s="2"/>
      <c r="S149" s="2"/>
      <c r="T149" s="2"/>
      <c r="U149" s="2"/>
    </row>
    <row r="150" spans="9:21" s="1" customFormat="1" ht="15.75" x14ac:dyDescent="0.25">
      <c r="I150" s="2"/>
      <c r="J150" s="2"/>
      <c r="K150" s="2"/>
      <c r="L150" s="2"/>
      <c r="M150" s="2"/>
      <c r="N150" s="2"/>
      <c r="O150" s="2"/>
      <c r="P150" s="2"/>
      <c r="Q150" s="2"/>
      <c r="R150" s="2"/>
      <c r="S150" s="2"/>
      <c r="T150" s="2"/>
      <c r="U150" s="2"/>
    </row>
    <row r="151" spans="9:21" s="1" customFormat="1" ht="15.75" x14ac:dyDescent="0.25">
      <c r="I151" s="2"/>
      <c r="J151" s="2"/>
      <c r="K151" s="2"/>
      <c r="L151" s="2"/>
      <c r="M151" s="2"/>
      <c r="N151" s="2"/>
      <c r="O151" s="2"/>
      <c r="P151" s="2"/>
      <c r="Q151" s="2"/>
      <c r="R151" s="2"/>
      <c r="S151" s="2"/>
      <c r="T151" s="2"/>
      <c r="U151" s="2"/>
    </row>
    <row r="152" spans="9:21" s="1" customFormat="1" ht="15.75" x14ac:dyDescent="0.25">
      <c r="I152" s="2"/>
      <c r="J152" s="2"/>
      <c r="K152" s="2"/>
      <c r="L152" s="2"/>
      <c r="M152" s="2"/>
      <c r="N152" s="2"/>
      <c r="O152" s="2"/>
      <c r="P152" s="2"/>
      <c r="Q152" s="2"/>
      <c r="R152" s="2"/>
      <c r="S152" s="2"/>
      <c r="T152" s="2"/>
      <c r="U152" s="2"/>
    </row>
    <row r="153" spans="9:21" s="1" customFormat="1" ht="15.75" x14ac:dyDescent="0.25">
      <c r="I153" s="2"/>
      <c r="J153" s="2"/>
      <c r="K153" s="2"/>
      <c r="L153" s="2"/>
      <c r="M153" s="2"/>
      <c r="N153" s="2"/>
      <c r="O153" s="2"/>
      <c r="P153" s="2"/>
      <c r="Q153" s="2"/>
      <c r="R153" s="2"/>
      <c r="S153" s="2"/>
      <c r="T153" s="2"/>
      <c r="U153" s="2"/>
    </row>
    <row r="154" spans="9:21" s="1" customFormat="1" ht="15.75" x14ac:dyDescent="0.25">
      <c r="I154" s="2"/>
      <c r="J154" s="2"/>
      <c r="K154" s="2"/>
      <c r="L154" s="2"/>
      <c r="M154" s="2"/>
      <c r="N154" s="2"/>
      <c r="O154" s="2"/>
      <c r="P154" s="2"/>
      <c r="Q154" s="2"/>
      <c r="R154" s="2"/>
      <c r="S154" s="2"/>
      <c r="T154" s="2"/>
      <c r="U154" s="2"/>
    </row>
    <row r="155" spans="9:21" s="1" customFormat="1" ht="15.75" x14ac:dyDescent="0.25">
      <c r="I155" s="2"/>
      <c r="J155" s="2"/>
      <c r="K155" s="2"/>
      <c r="L155" s="2"/>
      <c r="M155" s="2"/>
      <c r="N155" s="2"/>
      <c r="O155" s="2"/>
      <c r="P155" s="2"/>
      <c r="Q155" s="2"/>
      <c r="R155" s="2"/>
      <c r="S155" s="2"/>
      <c r="T155" s="2"/>
      <c r="U155" s="2"/>
    </row>
    <row r="156" spans="9:21" s="1" customFormat="1" ht="15.75" x14ac:dyDescent="0.25">
      <c r="I156" s="2"/>
      <c r="J156" s="2"/>
      <c r="K156" s="2"/>
      <c r="L156" s="2"/>
      <c r="M156" s="2"/>
      <c r="N156" s="2"/>
      <c r="O156" s="2"/>
      <c r="P156" s="2"/>
      <c r="Q156" s="2"/>
      <c r="R156" s="2"/>
      <c r="S156" s="2"/>
      <c r="T156" s="2"/>
      <c r="U156" s="2"/>
    </row>
    <row r="157" spans="9:21" s="1" customFormat="1" ht="15.75" x14ac:dyDescent="0.25">
      <c r="I157" s="2"/>
      <c r="J157" s="2"/>
      <c r="K157" s="2"/>
      <c r="L157" s="2"/>
      <c r="M157" s="2"/>
      <c r="N157" s="2"/>
      <c r="O157" s="2"/>
      <c r="P157" s="2"/>
      <c r="Q157" s="2"/>
      <c r="R157" s="2"/>
      <c r="S157" s="2"/>
      <c r="T157" s="2"/>
      <c r="U157" s="2"/>
    </row>
    <row r="158" spans="9:21" s="1" customFormat="1" ht="15.75" x14ac:dyDescent="0.25">
      <c r="I158" s="2"/>
      <c r="J158" s="2"/>
      <c r="K158" s="2"/>
      <c r="L158" s="2"/>
      <c r="M158" s="2"/>
      <c r="N158" s="2"/>
      <c r="O158" s="2"/>
      <c r="P158" s="2"/>
      <c r="Q158" s="2"/>
      <c r="R158" s="2"/>
      <c r="S158" s="2"/>
      <c r="T158" s="2"/>
      <c r="U158" s="2"/>
    </row>
    <row r="159" spans="9:21" s="1" customFormat="1" ht="15.75" x14ac:dyDescent="0.25">
      <c r="I159" s="2"/>
      <c r="J159" s="2"/>
      <c r="K159" s="2"/>
      <c r="L159" s="2"/>
      <c r="M159" s="2"/>
      <c r="N159" s="2"/>
      <c r="O159" s="2"/>
      <c r="P159" s="2"/>
      <c r="Q159" s="2"/>
      <c r="R159" s="2"/>
      <c r="S159" s="2"/>
      <c r="T159" s="2"/>
      <c r="U159" s="2"/>
    </row>
    <row r="160" spans="9:21" s="1" customFormat="1" ht="15.75" x14ac:dyDescent="0.25">
      <c r="I160" s="2"/>
      <c r="J160" s="2"/>
      <c r="K160" s="2"/>
      <c r="L160" s="2"/>
      <c r="M160" s="2"/>
      <c r="N160" s="2"/>
      <c r="O160" s="2"/>
      <c r="P160" s="2"/>
      <c r="Q160" s="2"/>
      <c r="R160" s="2"/>
      <c r="S160" s="2"/>
      <c r="T160" s="2"/>
      <c r="U160" s="2"/>
    </row>
    <row r="161" spans="9:21" s="1" customFormat="1" ht="15.75" x14ac:dyDescent="0.25">
      <c r="I161" s="2"/>
      <c r="J161" s="2"/>
      <c r="K161" s="2"/>
      <c r="L161" s="2"/>
      <c r="M161" s="2"/>
      <c r="N161" s="2"/>
      <c r="O161" s="2"/>
      <c r="P161" s="2"/>
      <c r="Q161" s="2"/>
      <c r="R161" s="2"/>
      <c r="S161" s="2"/>
      <c r="T161" s="2"/>
      <c r="U161" s="2"/>
    </row>
    <row r="162" spans="9:21" s="1" customFormat="1" ht="15.75" x14ac:dyDescent="0.25">
      <c r="I162" s="2"/>
      <c r="J162" s="2"/>
      <c r="K162" s="2"/>
      <c r="L162" s="2"/>
      <c r="M162" s="2"/>
      <c r="N162" s="2"/>
      <c r="O162" s="2"/>
      <c r="P162" s="2"/>
      <c r="Q162" s="2"/>
      <c r="R162" s="2"/>
      <c r="S162" s="2"/>
      <c r="T162" s="2"/>
      <c r="U162" s="2"/>
    </row>
    <row r="163" spans="9:21" s="1" customFormat="1" ht="15.75" x14ac:dyDescent="0.25">
      <c r="I163" s="2"/>
      <c r="J163" s="2"/>
      <c r="K163" s="2"/>
      <c r="L163" s="2"/>
      <c r="M163" s="2"/>
      <c r="N163" s="2"/>
      <c r="O163" s="2"/>
      <c r="P163" s="2"/>
      <c r="Q163" s="2"/>
      <c r="R163" s="2"/>
      <c r="S163" s="2"/>
      <c r="T163" s="2"/>
      <c r="U163" s="2"/>
    </row>
    <row r="164" spans="9:21" s="1" customFormat="1" ht="15.75" x14ac:dyDescent="0.25">
      <c r="I164" s="2"/>
      <c r="J164" s="2"/>
      <c r="K164" s="2"/>
      <c r="L164" s="2"/>
      <c r="M164" s="2"/>
      <c r="N164" s="2"/>
      <c r="O164" s="2"/>
      <c r="P164" s="2"/>
      <c r="Q164" s="2"/>
      <c r="R164" s="2"/>
      <c r="S164" s="2"/>
      <c r="T164" s="2"/>
      <c r="U164" s="2"/>
    </row>
    <row r="165" spans="9:21" s="1" customFormat="1" ht="15.75" x14ac:dyDescent="0.25">
      <c r="I165" s="2"/>
      <c r="J165" s="2"/>
      <c r="K165" s="2"/>
      <c r="L165" s="2"/>
      <c r="M165" s="2"/>
      <c r="N165" s="2"/>
      <c r="O165" s="2"/>
      <c r="P165" s="2"/>
      <c r="Q165" s="2"/>
      <c r="R165" s="2"/>
      <c r="S165" s="2"/>
      <c r="T165" s="2"/>
      <c r="U165" s="2"/>
    </row>
    <row r="166" spans="9:21" s="1" customFormat="1" ht="15.75" x14ac:dyDescent="0.25">
      <c r="I166" s="2"/>
      <c r="J166" s="2"/>
      <c r="K166" s="2"/>
      <c r="L166" s="2"/>
      <c r="M166" s="2"/>
      <c r="N166" s="2"/>
      <c r="O166" s="2"/>
      <c r="P166" s="2"/>
      <c r="Q166" s="2"/>
      <c r="R166" s="2"/>
      <c r="S166" s="2"/>
      <c r="T166" s="2"/>
      <c r="U166" s="2"/>
    </row>
    <row r="167" spans="9:21" s="1" customFormat="1" ht="15.75" x14ac:dyDescent="0.25">
      <c r="I167" s="2"/>
      <c r="J167" s="2"/>
      <c r="K167" s="2"/>
      <c r="L167" s="2"/>
      <c r="M167" s="2"/>
      <c r="N167" s="2"/>
      <c r="O167" s="2"/>
      <c r="P167" s="2"/>
      <c r="Q167" s="2"/>
      <c r="R167" s="2"/>
      <c r="S167" s="2"/>
      <c r="T167" s="2"/>
      <c r="U167" s="2"/>
    </row>
    <row r="168" spans="9:21" s="1" customFormat="1" ht="15.75" x14ac:dyDescent="0.25">
      <c r="I168" s="2"/>
      <c r="J168" s="2"/>
      <c r="K168" s="2"/>
      <c r="L168" s="2"/>
      <c r="M168" s="2"/>
      <c r="N168" s="2"/>
      <c r="O168" s="2"/>
      <c r="P168" s="2"/>
      <c r="Q168" s="2"/>
      <c r="R168" s="2"/>
      <c r="S168" s="2"/>
      <c r="T168" s="2"/>
      <c r="U168" s="2"/>
    </row>
    <row r="169" spans="9:21" s="1" customFormat="1" ht="15.75" x14ac:dyDescent="0.25">
      <c r="I169" s="2"/>
      <c r="J169" s="2"/>
      <c r="K169" s="2"/>
      <c r="L169" s="2"/>
      <c r="M169" s="2"/>
      <c r="N169" s="2"/>
      <c r="O169" s="2"/>
      <c r="P169" s="2"/>
      <c r="Q169" s="2"/>
      <c r="R169" s="2"/>
      <c r="S169" s="2"/>
      <c r="T169" s="2"/>
      <c r="U169" s="2"/>
    </row>
    <row r="170" spans="9:21" s="1" customFormat="1" ht="15.75" x14ac:dyDescent="0.25">
      <c r="I170" s="2"/>
      <c r="J170" s="2"/>
      <c r="K170" s="2"/>
      <c r="L170" s="2"/>
      <c r="M170" s="2"/>
      <c r="N170" s="2"/>
      <c r="O170" s="2"/>
      <c r="P170" s="2"/>
      <c r="Q170" s="2"/>
      <c r="R170" s="2"/>
      <c r="S170" s="2"/>
      <c r="T170" s="2"/>
      <c r="U170" s="2"/>
    </row>
    <row r="171" spans="9:21" s="1" customFormat="1" ht="15.75" x14ac:dyDescent="0.25">
      <c r="I171" s="2"/>
      <c r="J171" s="2"/>
      <c r="K171" s="2"/>
      <c r="L171" s="2"/>
      <c r="M171" s="2"/>
      <c r="N171" s="2"/>
      <c r="O171" s="2"/>
      <c r="P171" s="2"/>
      <c r="Q171" s="2"/>
      <c r="R171" s="2"/>
      <c r="S171" s="2"/>
      <c r="T171" s="2"/>
      <c r="U171" s="2"/>
    </row>
    <row r="172" spans="9:21" s="1" customFormat="1" ht="15.75" x14ac:dyDescent="0.25">
      <c r="I172" s="2"/>
      <c r="J172" s="2"/>
      <c r="K172" s="2"/>
      <c r="L172" s="2"/>
      <c r="M172" s="2"/>
      <c r="N172" s="2"/>
      <c r="O172" s="2"/>
      <c r="P172" s="2"/>
      <c r="Q172" s="2"/>
      <c r="R172" s="2"/>
      <c r="S172" s="2"/>
      <c r="T172" s="2"/>
      <c r="U172" s="2"/>
    </row>
    <row r="173" spans="9:21" s="1" customFormat="1" ht="15.75" x14ac:dyDescent="0.25">
      <c r="I173" s="2"/>
      <c r="J173" s="2"/>
      <c r="K173" s="2"/>
      <c r="L173" s="2"/>
      <c r="M173" s="2"/>
      <c r="N173" s="2"/>
      <c r="O173" s="2"/>
      <c r="P173" s="2"/>
      <c r="Q173" s="2"/>
      <c r="R173" s="2"/>
      <c r="S173" s="2"/>
      <c r="T173" s="2"/>
      <c r="U173" s="2"/>
    </row>
    <row r="174" spans="9:21" s="1" customFormat="1" ht="15.75" x14ac:dyDescent="0.25">
      <c r="I174" s="2"/>
      <c r="J174" s="2"/>
      <c r="K174" s="2"/>
      <c r="L174" s="2"/>
      <c r="M174" s="2"/>
      <c r="N174" s="2"/>
      <c r="O174" s="2"/>
      <c r="P174" s="2"/>
      <c r="Q174" s="2"/>
      <c r="R174" s="2"/>
      <c r="S174" s="2"/>
      <c r="T174" s="2"/>
      <c r="U174" s="2"/>
    </row>
    <row r="175" spans="9:21" s="1" customFormat="1" ht="15.75" x14ac:dyDescent="0.25">
      <c r="I175" s="2"/>
      <c r="J175" s="2"/>
      <c r="K175" s="2"/>
      <c r="L175" s="2"/>
      <c r="M175" s="2"/>
      <c r="N175" s="2"/>
      <c r="O175" s="2"/>
      <c r="P175" s="2"/>
      <c r="Q175" s="2"/>
      <c r="R175" s="2"/>
      <c r="S175" s="2"/>
      <c r="T175" s="2"/>
      <c r="U175" s="2"/>
    </row>
    <row r="176" spans="9:21" s="1" customFormat="1" ht="15.75" x14ac:dyDescent="0.25">
      <c r="I176" s="2"/>
      <c r="J176" s="2"/>
      <c r="K176" s="2"/>
      <c r="L176" s="2"/>
      <c r="M176" s="2"/>
      <c r="N176" s="2"/>
      <c r="O176" s="2"/>
      <c r="P176" s="2"/>
      <c r="Q176" s="2"/>
      <c r="R176" s="2"/>
      <c r="S176" s="2"/>
      <c r="T176" s="2"/>
      <c r="U176" s="2"/>
    </row>
    <row r="177" spans="9:21" s="1" customFormat="1" ht="15.75" x14ac:dyDescent="0.25">
      <c r="I177" s="2"/>
      <c r="J177" s="2"/>
      <c r="K177" s="2"/>
      <c r="L177" s="2"/>
      <c r="M177" s="2"/>
      <c r="N177" s="2"/>
      <c r="O177" s="2"/>
      <c r="P177" s="2"/>
      <c r="Q177" s="2"/>
      <c r="R177" s="2"/>
      <c r="S177" s="2"/>
      <c r="T177" s="2"/>
      <c r="U177" s="2"/>
    </row>
    <row r="178" spans="9:21" s="1" customFormat="1" ht="15.75" x14ac:dyDescent="0.25">
      <c r="I178" s="2"/>
      <c r="J178" s="2"/>
      <c r="K178" s="2"/>
      <c r="L178" s="2"/>
      <c r="M178" s="2"/>
      <c r="N178" s="2"/>
      <c r="O178" s="2"/>
      <c r="P178" s="2"/>
      <c r="Q178" s="2"/>
      <c r="R178" s="2"/>
      <c r="S178" s="2"/>
      <c r="T178" s="2"/>
      <c r="U178" s="2"/>
    </row>
    <row r="179" spans="9:21" s="1" customFormat="1" ht="15.75" x14ac:dyDescent="0.25">
      <c r="I179" s="2"/>
      <c r="J179" s="2"/>
      <c r="K179" s="2"/>
      <c r="L179" s="2"/>
      <c r="M179" s="2"/>
      <c r="N179" s="2"/>
      <c r="O179" s="2"/>
      <c r="P179" s="2"/>
      <c r="Q179" s="2"/>
      <c r="R179" s="2"/>
      <c r="S179" s="2"/>
      <c r="T179" s="2"/>
      <c r="U179" s="2"/>
    </row>
    <row r="180" spans="9:21" s="1" customFormat="1" ht="15.75" x14ac:dyDescent="0.25">
      <c r="I180" s="2"/>
      <c r="J180" s="2"/>
      <c r="K180" s="2"/>
      <c r="L180" s="2"/>
      <c r="M180" s="2"/>
      <c r="N180" s="2"/>
      <c r="O180" s="2"/>
      <c r="P180" s="2"/>
      <c r="Q180" s="2"/>
      <c r="R180" s="2"/>
      <c r="S180" s="2"/>
      <c r="T180" s="2"/>
      <c r="U180" s="2"/>
    </row>
    <row r="181" spans="9:21" s="1" customFormat="1" ht="15.75" x14ac:dyDescent="0.25">
      <c r="I181" s="2"/>
      <c r="J181" s="2"/>
      <c r="K181" s="2"/>
      <c r="L181" s="2"/>
      <c r="M181" s="2"/>
      <c r="N181" s="2"/>
      <c r="O181" s="2"/>
      <c r="P181" s="2"/>
      <c r="Q181" s="2"/>
      <c r="R181" s="2"/>
      <c r="S181" s="2"/>
      <c r="T181" s="2"/>
      <c r="U181" s="2"/>
    </row>
    <row r="182" spans="9:21" s="1" customFormat="1" ht="15.75" x14ac:dyDescent="0.25">
      <c r="I182" s="2"/>
      <c r="J182" s="2"/>
      <c r="K182" s="2"/>
      <c r="L182" s="2"/>
      <c r="M182" s="2"/>
      <c r="N182" s="2"/>
      <c r="O182" s="2"/>
      <c r="P182" s="2"/>
      <c r="Q182" s="2"/>
      <c r="R182" s="2"/>
      <c r="S182" s="2"/>
      <c r="T182" s="2"/>
      <c r="U182" s="2"/>
    </row>
    <row r="183" spans="9:21" s="1" customFormat="1" ht="15.75" x14ac:dyDescent="0.25">
      <c r="I183" s="2"/>
      <c r="J183" s="2"/>
      <c r="K183" s="2"/>
      <c r="L183" s="2"/>
      <c r="M183" s="2"/>
      <c r="N183" s="2"/>
      <c r="O183" s="2"/>
      <c r="P183" s="2"/>
      <c r="Q183" s="2"/>
      <c r="R183" s="2"/>
      <c r="S183" s="2"/>
      <c r="T183" s="2"/>
      <c r="U183" s="2"/>
    </row>
    <row r="184" spans="9:21" s="1" customFormat="1" ht="15.75" x14ac:dyDescent="0.25">
      <c r="I184" s="2"/>
      <c r="J184" s="2"/>
      <c r="K184" s="2"/>
      <c r="L184" s="2"/>
      <c r="M184" s="2"/>
      <c r="N184" s="2"/>
      <c r="O184" s="2"/>
      <c r="P184" s="2"/>
      <c r="Q184" s="2"/>
      <c r="R184" s="2"/>
      <c r="S184" s="2"/>
      <c r="T184" s="2"/>
      <c r="U184" s="2"/>
    </row>
    <row r="185" spans="9:21" s="1" customFormat="1" ht="15.75" x14ac:dyDescent="0.25">
      <c r="I185" s="2"/>
      <c r="J185" s="2"/>
      <c r="K185" s="2"/>
      <c r="L185" s="2"/>
      <c r="M185" s="2"/>
      <c r="N185" s="2"/>
      <c r="O185" s="2"/>
      <c r="P185" s="2"/>
      <c r="Q185" s="2"/>
      <c r="R185" s="2"/>
      <c r="S185" s="2"/>
      <c r="T185" s="2"/>
      <c r="U185" s="2"/>
    </row>
    <row r="186" spans="9:21" s="1" customFormat="1" ht="15.75" x14ac:dyDescent="0.25">
      <c r="I186" s="2"/>
      <c r="J186" s="2"/>
      <c r="K186" s="2"/>
      <c r="L186" s="2"/>
      <c r="M186" s="2"/>
      <c r="N186" s="2"/>
      <c r="O186" s="2"/>
      <c r="P186" s="2"/>
      <c r="Q186" s="2"/>
      <c r="R186" s="2"/>
      <c r="S186" s="2"/>
      <c r="T186" s="2"/>
      <c r="U186" s="2"/>
    </row>
    <row r="187" spans="9:21" s="1" customFormat="1" ht="15.75" x14ac:dyDescent="0.25">
      <c r="I187" s="2"/>
      <c r="J187" s="2"/>
      <c r="K187" s="2"/>
      <c r="L187" s="2"/>
      <c r="M187" s="2"/>
      <c r="N187" s="2"/>
      <c r="O187" s="2"/>
      <c r="P187" s="2"/>
      <c r="Q187" s="2"/>
      <c r="R187" s="2"/>
      <c r="S187" s="2"/>
      <c r="T187" s="2"/>
      <c r="U187" s="2"/>
    </row>
    <row r="188" spans="9:21" s="1" customFormat="1" ht="15.75" x14ac:dyDescent="0.25">
      <c r="I188" s="2"/>
      <c r="J188" s="2"/>
      <c r="K188" s="2"/>
      <c r="L188" s="2"/>
      <c r="M188" s="2"/>
      <c r="N188" s="2"/>
      <c r="O188" s="2"/>
      <c r="P188" s="2"/>
      <c r="Q188" s="2"/>
      <c r="R188" s="2"/>
      <c r="S188" s="2"/>
      <c r="T188" s="2"/>
      <c r="U188" s="2"/>
    </row>
    <row r="189" spans="9:21" s="1" customFormat="1" ht="15.75" x14ac:dyDescent="0.25">
      <c r="I189" s="2"/>
      <c r="J189" s="2"/>
      <c r="K189" s="2"/>
      <c r="L189" s="2"/>
      <c r="M189" s="2"/>
      <c r="N189" s="2"/>
      <c r="O189" s="2"/>
      <c r="P189" s="2"/>
      <c r="Q189" s="2"/>
      <c r="R189" s="2"/>
      <c r="S189" s="2"/>
      <c r="T189" s="2"/>
      <c r="U189" s="2"/>
    </row>
    <row r="190" spans="9:21" s="1" customFormat="1" ht="15.75" x14ac:dyDescent="0.25">
      <c r="I190" s="2"/>
      <c r="J190" s="2"/>
      <c r="K190" s="2"/>
      <c r="L190" s="2"/>
      <c r="M190" s="2"/>
      <c r="N190" s="2"/>
      <c r="O190" s="2"/>
      <c r="P190" s="2"/>
      <c r="Q190" s="2"/>
      <c r="R190" s="2"/>
      <c r="S190" s="2"/>
      <c r="T190" s="2"/>
      <c r="U190" s="2"/>
    </row>
    <row r="191" spans="9:21" s="1" customFormat="1" ht="15.75" x14ac:dyDescent="0.25">
      <c r="I191" s="2"/>
      <c r="J191" s="2"/>
      <c r="K191" s="2"/>
      <c r="L191" s="2"/>
      <c r="M191" s="2"/>
      <c r="N191" s="2"/>
      <c r="O191" s="2"/>
      <c r="P191" s="2"/>
      <c r="Q191" s="2"/>
      <c r="R191" s="2"/>
      <c r="S191" s="2"/>
      <c r="T191" s="2"/>
      <c r="U191" s="2"/>
    </row>
    <row r="192" spans="9:21" s="1" customFormat="1" ht="15.75" x14ac:dyDescent="0.25">
      <c r="I192" s="2"/>
      <c r="J192" s="2"/>
      <c r="K192" s="2"/>
      <c r="L192" s="2"/>
      <c r="M192" s="2"/>
      <c r="N192" s="2"/>
      <c r="O192" s="2"/>
      <c r="P192" s="2"/>
      <c r="Q192" s="2"/>
      <c r="R192" s="2"/>
      <c r="S192" s="2"/>
      <c r="T192" s="2"/>
      <c r="U192" s="2"/>
    </row>
    <row r="193" spans="9:21" s="1" customFormat="1" ht="15.75" x14ac:dyDescent="0.25">
      <c r="I193" s="2"/>
      <c r="J193" s="2"/>
      <c r="K193" s="2"/>
      <c r="L193" s="2"/>
      <c r="M193" s="2"/>
      <c r="N193" s="2"/>
      <c r="O193" s="2"/>
      <c r="P193" s="2"/>
      <c r="Q193" s="2"/>
      <c r="R193" s="2"/>
      <c r="S193" s="2"/>
      <c r="T193" s="2"/>
      <c r="U193" s="2"/>
    </row>
    <row r="194" spans="9:21" s="1" customFormat="1" ht="15.75" x14ac:dyDescent="0.25">
      <c r="I194" s="2"/>
      <c r="J194" s="2"/>
      <c r="K194" s="2"/>
      <c r="L194" s="2"/>
      <c r="M194" s="2"/>
      <c r="N194" s="2"/>
      <c r="O194" s="2"/>
      <c r="P194" s="2"/>
      <c r="Q194" s="2"/>
      <c r="R194" s="2"/>
      <c r="S194" s="2"/>
      <c r="T194" s="2"/>
      <c r="U194" s="2"/>
    </row>
    <row r="195" spans="9:21" s="1" customFormat="1" ht="15.75" x14ac:dyDescent="0.25">
      <c r="I195" s="2"/>
      <c r="J195" s="2"/>
      <c r="K195" s="2"/>
      <c r="L195" s="2"/>
      <c r="M195" s="2"/>
      <c r="N195" s="2"/>
      <c r="O195" s="2"/>
      <c r="P195" s="2"/>
      <c r="Q195" s="2"/>
      <c r="R195" s="2"/>
      <c r="S195" s="2"/>
      <c r="T195" s="2"/>
      <c r="U195" s="2"/>
    </row>
    <row r="196" spans="9:21" s="1" customFormat="1" ht="15.75" x14ac:dyDescent="0.25">
      <c r="I196" s="2"/>
      <c r="J196" s="2"/>
      <c r="K196" s="2"/>
      <c r="L196" s="2"/>
      <c r="M196" s="2"/>
      <c r="N196" s="2"/>
      <c r="O196" s="2"/>
      <c r="P196" s="2"/>
      <c r="Q196" s="2"/>
      <c r="R196" s="2"/>
      <c r="S196" s="2"/>
      <c r="T196" s="2"/>
      <c r="U196" s="2"/>
    </row>
    <row r="197" spans="9:21" s="1" customFormat="1" ht="15.75" x14ac:dyDescent="0.25">
      <c r="I197" s="2"/>
      <c r="J197" s="2"/>
      <c r="K197" s="2"/>
      <c r="L197" s="2"/>
      <c r="M197" s="2"/>
      <c r="N197" s="2"/>
      <c r="O197" s="2"/>
      <c r="P197" s="2"/>
      <c r="Q197" s="2"/>
      <c r="R197" s="2"/>
      <c r="S197" s="2"/>
      <c r="T197" s="2"/>
      <c r="U197" s="2"/>
    </row>
    <row r="198" spans="9:21" s="1" customFormat="1" ht="15.75" x14ac:dyDescent="0.25">
      <c r="I198" s="2"/>
      <c r="J198" s="2"/>
      <c r="K198" s="2"/>
      <c r="L198" s="2"/>
      <c r="M198" s="2"/>
      <c r="N198" s="2"/>
      <c r="O198" s="2"/>
      <c r="P198" s="2"/>
      <c r="Q198" s="2"/>
      <c r="R198" s="2"/>
      <c r="S198" s="2"/>
      <c r="T198" s="2"/>
      <c r="U198" s="2"/>
    </row>
    <row r="199" spans="9:21" s="1" customFormat="1" ht="15.75" x14ac:dyDescent="0.25">
      <c r="I199" s="2"/>
      <c r="J199" s="2"/>
      <c r="K199" s="2"/>
      <c r="L199" s="2"/>
      <c r="M199" s="2"/>
      <c r="N199" s="2"/>
      <c r="O199" s="2"/>
      <c r="P199" s="2"/>
      <c r="Q199" s="2"/>
      <c r="R199" s="2"/>
      <c r="S199" s="2"/>
      <c r="T199" s="2"/>
      <c r="U199" s="2"/>
    </row>
    <row r="200" spans="9:21" s="1" customFormat="1" ht="15.75" x14ac:dyDescent="0.25">
      <c r="I200" s="2"/>
      <c r="J200" s="2"/>
      <c r="K200" s="2"/>
      <c r="L200" s="2"/>
      <c r="M200" s="2"/>
      <c r="N200" s="2"/>
      <c r="O200" s="2"/>
      <c r="P200" s="2"/>
      <c r="Q200" s="2"/>
      <c r="R200" s="2"/>
      <c r="S200" s="2"/>
      <c r="T200" s="2"/>
      <c r="U200" s="2"/>
    </row>
    <row r="201" spans="9:21" s="1" customFormat="1" ht="15.75" x14ac:dyDescent="0.25">
      <c r="I201" s="2"/>
      <c r="J201" s="2"/>
      <c r="K201" s="2"/>
      <c r="L201" s="2"/>
      <c r="M201" s="2"/>
      <c r="N201" s="2"/>
      <c r="O201" s="2"/>
      <c r="P201" s="2"/>
      <c r="Q201" s="2"/>
      <c r="R201" s="2"/>
      <c r="S201" s="2"/>
      <c r="T201" s="2"/>
      <c r="U201" s="2"/>
    </row>
    <row r="202" spans="9:21" s="1" customFormat="1" ht="15.75" x14ac:dyDescent="0.25">
      <c r="I202" s="2"/>
      <c r="J202" s="2"/>
      <c r="K202" s="2"/>
      <c r="L202" s="2"/>
      <c r="M202" s="2"/>
      <c r="N202" s="2"/>
      <c r="O202" s="2"/>
      <c r="P202" s="2"/>
      <c r="Q202" s="2"/>
      <c r="R202" s="2"/>
      <c r="S202" s="2"/>
      <c r="T202" s="2"/>
      <c r="U202" s="2"/>
    </row>
    <row r="203" spans="9:21" s="1" customFormat="1" ht="15.75" x14ac:dyDescent="0.25">
      <c r="I203" s="2"/>
      <c r="J203" s="2"/>
      <c r="K203" s="2"/>
      <c r="L203" s="2"/>
      <c r="M203" s="2"/>
      <c r="N203" s="2"/>
      <c r="O203" s="2"/>
      <c r="P203" s="2"/>
      <c r="Q203" s="2"/>
      <c r="R203" s="2"/>
      <c r="S203" s="2"/>
      <c r="T203" s="2"/>
      <c r="U203" s="2"/>
    </row>
    <row r="204" spans="9:21" s="1" customFormat="1" ht="15.75" x14ac:dyDescent="0.25">
      <c r="I204" s="2"/>
      <c r="J204" s="2"/>
      <c r="K204" s="2"/>
      <c r="L204" s="2"/>
      <c r="M204" s="2"/>
      <c r="N204" s="2"/>
      <c r="O204" s="2"/>
      <c r="P204" s="2"/>
      <c r="Q204" s="2"/>
      <c r="R204" s="2"/>
      <c r="S204" s="2"/>
      <c r="T204" s="2"/>
      <c r="U204" s="2"/>
    </row>
    <row r="205" spans="9:21" s="1" customFormat="1" ht="15.75" x14ac:dyDescent="0.25">
      <c r="I205" s="2"/>
      <c r="J205" s="2"/>
      <c r="K205" s="2"/>
      <c r="L205" s="2"/>
      <c r="M205" s="2"/>
      <c r="N205" s="2"/>
      <c r="O205" s="2"/>
      <c r="P205" s="2"/>
      <c r="Q205" s="2"/>
      <c r="R205" s="2"/>
      <c r="S205" s="2"/>
      <c r="T205" s="2"/>
      <c r="U205" s="2"/>
    </row>
    <row r="206" spans="9:21" s="1" customFormat="1" ht="15.75" x14ac:dyDescent="0.25">
      <c r="I206" s="2"/>
      <c r="J206" s="2"/>
      <c r="K206" s="2"/>
      <c r="L206" s="2"/>
      <c r="M206" s="2"/>
      <c r="N206" s="2"/>
      <c r="O206" s="2"/>
      <c r="P206" s="2"/>
      <c r="Q206" s="2"/>
      <c r="R206" s="2"/>
      <c r="S206" s="2"/>
      <c r="T206" s="2"/>
      <c r="U206" s="2"/>
    </row>
    <row r="207" spans="9:21" s="1" customFormat="1" ht="15.75" x14ac:dyDescent="0.25">
      <c r="I207" s="2"/>
      <c r="J207" s="2"/>
      <c r="K207" s="2"/>
      <c r="L207" s="2"/>
      <c r="M207" s="2"/>
      <c r="N207" s="2"/>
      <c r="O207" s="2"/>
      <c r="P207" s="2"/>
      <c r="Q207" s="2"/>
      <c r="R207" s="2"/>
      <c r="S207" s="2"/>
      <c r="T207" s="2"/>
      <c r="U207" s="2"/>
    </row>
    <row r="208" spans="9:21" s="1" customFormat="1" ht="15.75" x14ac:dyDescent="0.25">
      <c r="I208" s="2"/>
      <c r="J208" s="2"/>
      <c r="K208" s="2"/>
      <c r="L208" s="2"/>
      <c r="M208" s="2"/>
      <c r="N208" s="2"/>
      <c r="O208" s="2"/>
      <c r="P208" s="2"/>
      <c r="Q208" s="2"/>
      <c r="R208" s="2"/>
      <c r="S208" s="2"/>
      <c r="T208" s="2"/>
      <c r="U208" s="2"/>
    </row>
    <row r="209" spans="9:21" s="1" customFormat="1" ht="15.75" x14ac:dyDescent="0.25">
      <c r="I209" s="2"/>
      <c r="J209" s="2"/>
      <c r="K209" s="2"/>
      <c r="L209" s="2"/>
      <c r="M209" s="2"/>
      <c r="N209" s="2"/>
      <c r="O209" s="2"/>
      <c r="P209" s="2"/>
      <c r="Q209" s="2"/>
      <c r="R209" s="2"/>
      <c r="S209" s="2"/>
      <c r="T209" s="2"/>
      <c r="U209" s="2"/>
    </row>
    <row r="210" spans="9:21" s="1" customFormat="1" ht="15.75" x14ac:dyDescent="0.25">
      <c r="I210" s="2"/>
      <c r="J210" s="2"/>
      <c r="K210" s="2"/>
      <c r="L210" s="2"/>
      <c r="M210" s="2"/>
      <c r="N210" s="2"/>
      <c r="O210" s="2"/>
      <c r="P210" s="2"/>
      <c r="Q210" s="2"/>
      <c r="R210" s="2"/>
      <c r="S210" s="2"/>
      <c r="T210" s="2"/>
      <c r="U210" s="2"/>
    </row>
    <row r="211" spans="9:21" s="1" customFormat="1" ht="15.75" x14ac:dyDescent="0.25">
      <c r="I211" s="2"/>
      <c r="J211" s="2"/>
      <c r="K211" s="2"/>
      <c r="L211" s="2"/>
      <c r="M211" s="2"/>
      <c r="N211" s="2"/>
      <c r="O211" s="2"/>
      <c r="P211" s="2"/>
      <c r="Q211" s="2"/>
      <c r="R211" s="2"/>
      <c r="S211" s="2"/>
      <c r="T211" s="2"/>
      <c r="U211" s="2"/>
    </row>
    <row r="212" spans="9:21" s="1" customFormat="1" ht="15.75" x14ac:dyDescent="0.25">
      <c r="I212" s="2"/>
      <c r="J212" s="2"/>
      <c r="K212" s="2"/>
      <c r="L212" s="2"/>
      <c r="M212" s="2"/>
      <c r="N212" s="2"/>
      <c r="O212" s="2"/>
      <c r="P212" s="2"/>
      <c r="Q212" s="2"/>
      <c r="R212" s="2"/>
      <c r="S212" s="2"/>
      <c r="T212" s="2"/>
      <c r="U212" s="2"/>
    </row>
    <row r="213" spans="9:21" s="1" customFormat="1" ht="15.75" x14ac:dyDescent="0.25">
      <c r="I213" s="2"/>
      <c r="J213" s="2"/>
      <c r="K213" s="2"/>
      <c r="L213" s="2"/>
      <c r="M213" s="2"/>
      <c r="N213" s="2"/>
      <c r="O213" s="2"/>
      <c r="P213" s="2"/>
      <c r="Q213" s="2"/>
      <c r="R213" s="2"/>
      <c r="S213" s="2"/>
      <c r="T213" s="2"/>
      <c r="U213" s="2"/>
    </row>
    <row r="214" spans="9:21" s="1" customFormat="1" ht="15.75" x14ac:dyDescent="0.25">
      <c r="I214" s="2"/>
      <c r="J214" s="2"/>
      <c r="K214" s="2"/>
      <c r="L214" s="2"/>
      <c r="M214" s="2"/>
      <c r="N214" s="2"/>
      <c r="O214" s="2"/>
      <c r="P214" s="2"/>
      <c r="Q214" s="2"/>
      <c r="R214" s="2"/>
      <c r="S214" s="2"/>
      <c r="T214" s="2"/>
      <c r="U214" s="2"/>
    </row>
    <row r="215" spans="9:21" s="1" customFormat="1" ht="15.75" x14ac:dyDescent="0.25">
      <c r="I215" s="2"/>
      <c r="J215" s="2"/>
      <c r="K215" s="2"/>
      <c r="L215" s="2"/>
      <c r="M215" s="2"/>
      <c r="N215" s="2"/>
      <c r="O215" s="2"/>
      <c r="P215" s="2"/>
      <c r="Q215" s="2"/>
      <c r="R215" s="2"/>
      <c r="S215" s="2"/>
      <c r="T215" s="2"/>
      <c r="U215" s="2"/>
    </row>
    <row r="216" spans="9:21" s="1" customFormat="1" ht="15.75" x14ac:dyDescent="0.25">
      <c r="I216" s="2"/>
      <c r="J216" s="2"/>
      <c r="K216" s="2"/>
      <c r="L216" s="2"/>
      <c r="M216" s="2"/>
      <c r="N216" s="2"/>
      <c r="O216" s="2"/>
      <c r="P216" s="2"/>
      <c r="Q216" s="2"/>
      <c r="R216" s="2"/>
      <c r="S216" s="2"/>
      <c r="T216" s="2"/>
      <c r="U216" s="2"/>
    </row>
    <row r="217" spans="9:21" s="1" customFormat="1" ht="15.75" x14ac:dyDescent="0.25">
      <c r="I217" s="2"/>
      <c r="J217" s="2"/>
      <c r="K217" s="2"/>
      <c r="L217" s="2"/>
      <c r="M217" s="2"/>
      <c r="N217" s="2"/>
      <c r="O217" s="2"/>
      <c r="P217" s="2"/>
      <c r="Q217" s="2"/>
      <c r="R217" s="2"/>
      <c r="S217" s="2"/>
      <c r="T217" s="2"/>
      <c r="U217" s="2"/>
    </row>
    <row r="218" spans="9:21" s="1" customFormat="1" ht="15.75" x14ac:dyDescent="0.25">
      <c r="I218" s="2"/>
      <c r="J218" s="2"/>
      <c r="K218" s="2"/>
      <c r="L218" s="2"/>
      <c r="M218" s="2"/>
      <c r="N218" s="2"/>
      <c r="O218" s="2"/>
      <c r="P218" s="2"/>
      <c r="Q218" s="2"/>
      <c r="R218" s="2"/>
      <c r="S218" s="2"/>
      <c r="T218" s="2"/>
      <c r="U218" s="2"/>
    </row>
    <row r="219" spans="9:21" s="1" customFormat="1" ht="15.75" x14ac:dyDescent="0.25">
      <c r="I219" s="2"/>
      <c r="J219" s="2"/>
      <c r="K219" s="2"/>
      <c r="L219" s="2"/>
      <c r="M219" s="2"/>
      <c r="N219" s="2"/>
      <c r="O219" s="2"/>
      <c r="P219" s="2"/>
      <c r="Q219" s="2"/>
      <c r="R219" s="2"/>
      <c r="S219" s="2"/>
      <c r="T219" s="2"/>
      <c r="U219" s="2"/>
    </row>
    <row r="220" spans="9:21" s="1" customFormat="1" ht="15.75" x14ac:dyDescent="0.25">
      <c r="I220" s="2"/>
      <c r="J220" s="2"/>
      <c r="K220" s="2"/>
      <c r="L220" s="2"/>
      <c r="M220" s="2"/>
      <c r="N220" s="2"/>
      <c r="O220" s="2"/>
      <c r="P220" s="2"/>
      <c r="Q220" s="2"/>
      <c r="R220" s="2"/>
      <c r="S220" s="2"/>
      <c r="T220" s="2"/>
      <c r="U220" s="2"/>
    </row>
    <row r="221" spans="9:21" s="1" customFormat="1" ht="15.75" x14ac:dyDescent="0.25">
      <c r="I221" s="2"/>
      <c r="J221" s="2"/>
      <c r="K221" s="2"/>
      <c r="L221" s="2"/>
      <c r="M221" s="2"/>
      <c r="N221" s="2"/>
      <c r="O221" s="2"/>
      <c r="P221" s="2"/>
      <c r="Q221" s="2"/>
      <c r="R221" s="2"/>
      <c r="S221" s="2"/>
      <c r="T221" s="2"/>
      <c r="U221" s="2"/>
    </row>
    <row r="222" spans="9:21" s="1" customFormat="1" ht="15.75" x14ac:dyDescent="0.25">
      <c r="I222" s="2"/>
      <c r="J222" s="2"/>
      <c r="K222" s="2"/>
      <c r="L222" s="2"/>
      <c r="M222" s="2"/>
      <c r="N222" s="2"/>
      <c r="O222" s="2"/>
      <c r="P222" s="2"/>
      <c r="Q222" s="2"/>
      <c r="R222" s="2"/>
      <c r="S222" s="2"/>
      <c r="T222" s="2"/>
      <c r="U222" s="2"/>
    </row>
    <row r="223" spans="9:21" s="1" customFormat="1" ht="15.75" x14ac:dyDescent="0.25">
      <c r="I223" s="2"/>
      <c r="J223" s="2"/>
      <c r="K223" s="2"/>
      <c r="L223" s="2"/>
      <c r="M223" s="2"/>
      <c r="N223" s="2"/>
      <c r="O223" s="2"/>
      <c r="P223" s="2"/>
      <c r="Q223" s="2"/>
      <c r="R223" s="2"/>
      <c r="S223" s="2"/>
      <c r="T223" s="2"/>
      <c r="U223" s="2"/>
    </row>
    <row r="224" spans="9:21" s="1" customFormat="1" ht="15.75" x14ac:dyDescent="0.25">
      <c r="I224" s="2"/>
      <c r="J224" s="2"/>
      <c r="K224" s="2"/>
      <c r="L224" s="2"/>
      <c r="M224" s="2"/>
      <c r="N224" s="2"/>
      <c r="O224" s="2"/>
      <c r="P224" s="2"/>
      <c r="Q224" s="2"/>
      <c r="R224" s="2"/>
      <c r="S224" s="2"/>
      <c r="T224" s="2"/>
      <c r="U224" s="2"/>
    </row>
    <row r="225" spans="9:21" s="1" customFormat="1" ht="15.75" x14ac:dyDescent="0.25">
      <c r="I225" s="2"/>
      <c r="J225" s="2"/>
      <c r="K225" s="2"/>
      <c r="L225" s="2"/>
      <c r="M225" s="2"/>
      <c r="N225" s="2"/>
      <c r="O225" s="2"/>
      <c r="P225" s="2"/>
      <c r="Q225" s="2"/>
      <c r="R225" s="2"/>
      <c r="S225" s="2"/>
      <c r="T225" s="2"/>
      <c r="U225" s="2"/>
    </row>
    <row r="226" spans="9:21" s="1" customFormat="1" ht="15.75" x14ac:dyDescent="0.25">
      <c r="I226" s="2"/>
      <c r="J226" s="2"/>
      <c r="K226" s="2"/>
      <c r="L226" s="2"/>
      <c r="M226" s="2"/>
      <c r="N226" s="2"/>
      <c r="O226" s="2"/>
      <c r="P226" s="2"/>
      <c r="Q226" s="2"/>
      <c r="R226" s="2"/>
      <c r="S226" s="2"/>
      <c r="T226" s="2"/>
      <c r="U226" s="2"/>
    </row>
    <row r="227" spans="9:21" s="1" customFormat="1" ht="15.75" x14ac:dyDescent="0.25">
      <c r="I227" s="2"/>
      <c r="J227" s="2"/>
      <c r="K227" s="2"/>
      <c r="L227" s="2"/>
      <c r="M227" s="2"/>
      <c r="N227" s="2"/>
      <c r="O227" s="2"/>
      <c r="P227" s="2"/>
      <c r="Q227" s="2"/>
      <c r="R227" s="2"/>
      <c r="S227" s="2"/>
      <c r="T227" s="2"/>
      <c r="U227" s="2"/>
    </row>
    <row r="228" spans="9:21" s="1" customFormat="1" ht="15.75" x14ac:dyDescent="0.25">
      <c r="I228" s="2"/>
      <c r="J228" s="2"/>
      <c r="K228" s="2"/>
      <c r="L228" s="2"/>
      <c r="M228" s="2"/>
      <c r="N228" s="2"/>
      <c r="O228" s="2"/>
      <c r="P228" s="2"/>
      <c r="Q228" s="2"/>
      <c r="R228" s="2"/>
      <c r="S228" s="2"/>
      <c r="T228" s="2"/>
      <c r="U228" s="2"/>
    </row>
    <row r="229" spans="9:21" s="1" customFormat="1" ht="15.75" x14ac:dyDescent="0.25">
      <c r="I229" s="2"/>
      <c r="J229" s="2"/>
      <c r="K229" s="2"/>
      <c r="L229" s="2"/>
      <c r="M229" s="2"/>
      <c r="N229" s="2"/>
      <c r="O229" s="2"/>
      <c r="P229" s="2"/>
      <c r="Q229" s="2"/>
      <c r="R229" s="2"/>
      <c r="S229" s="2"/>
      <c r="T229" s="2"/>
      <c r="U229" s="2"/>
    </row>
    <row r="230" spans="9:21" s="1" customFormat="1" ht="15.75" x14ac:dyDescent="0.25">
      <c r="I230" s="2"/>
      <c r="J230" s="2"/>
      <c r="K230" s="2"/>
      <c r="L230" s="2"/>
      <c r="M230" s="2"/>
      <c r="N230" s="2"/>
      <c r="O230" s="2"/>
      <c r="P230" s="2"/>
      <c r="Q230" s="2"/>
      <c r="R230" s="2"/>
      <c r="S230" s="2"/>
      <c r="T230" s="2"/>
      <c r="U230" s="2"/>
    </row>
    <row r="231" spans="9:21" s="1" customFormat="1" ht="15.75" x14ac:dyDescent="0.25">
      <c r="I231" s="2"/>
      <c r="J231" s="2"/>
      <c r="K231" s="2"/>
      <c r="L231" s="2"/>
      <c r="M231" s="2"/>
      <c r="N231" s="2"/>
      <c r="O231" s="2"/>
      <c r="P231" s="2"/>
      <c r="Q231" s="2"/>
      <c r="R231" s="2"/>
      <c r="S231" s="2"/>
      <c r="T231" s="2"/>
      <c r="U231" s="2"/>
    </row>
    <row r="232" spans="9:21" s="1" customFormat="1" ht="15.75" x14ac:dyDescent="0.25">
      <c r="I232" s="2"/>
      <c r="J232" s="2"/>
      <c r="K232" s="2"/>
      <c r="L232" s="2"/>
      <c r="M232" s="2"/>
      <c r="N232" s="2"/>
      <c r="O232" s="2"/>
      <c r="P232" s="2"/>
      <c r="Q232" s="2"/>
      <c r="R232" s="2"/>
      <c r="S232" s="2"/>
      <c r="T232" s="2"/>
      <c r="U232" s="2"/>
    </row>
    <row r="233" spans="9:21" s="1" customFormat="1" ht="15.75" x14ac:dyDescent="0.25">
      <c r="I233" s="2"/>
      <c r="J233" s="2"/>
      <c r="K233" s="2"/>
      <c r="L233" s="2"/>
      <c r="M233" s="2"/>
      <c r="N233" s="2"/>
      <c r="O233" s="2"/>
      <c r="P233" s="2"/>
      <c r="Q233" s="2"/>
      <c r="R233" s="2"/>
      <c r="S233" s="2"/>
      <c r="T233" s="2"/>
      <c r="U233" s="2"/>
    </row>
    <row r="234" spans="9:21" s="1" customFormat="1" ht="15.75" x14ac:dyDescent="0.25">
      <c r="I234" s="2"/>
      <c r="J234" s="2"/>
      <c r="K234" s="2"/>
      <c r="L234" s="2"/>
      <c r="M234" s="2"/>
      <c r="N234" s="2"/>
      <c r="O234" s="2"/>
      <c r="P234" s="2"/>
      <c r="Q234" s="2"/>
      <c r="R234" s="2"/>
      <c r="S234" s="2"/>
      <c r="T234" s="2"/>
      <c r="U234" s="2"/>
    </row>
    <row r="235" spans="9:21" s="1" customFormat="1" ht="15.75" x14ac:dyDescent="0.25">
      <c r="I235" s="2"/>
      <c r="J235" s="2"/>
      <c r="K235" s="2"/>
      <c r="L235" s="2"/>
      <c r="M235" s="2"/>
      <c r="N235" s="2"/>
      <c r="O235" s="2"/>
      <c r="P235" s="2"/>
      <c r="Q235" s="2"/>
      <c r="R235" s="2"/>
      <c r="S235" s="2"/>
      <c r="T235" s="2"/>
      <c r="U235" s="2"/>
    </row>
    <row r="236" spans="9:21" s="1" customFormat="1" ht="15.75" x14ac:dyDescent="0.25">
      <c r="I236" s="2"/>
      <c r="J236" s="2"/>
      <c r="K236" s="2"/>
      <c r="L236" s="2"/>
      <c r="M236" s="2"/>
      <c r="N236" s="2"/>
      <c r="O236" s="2"/>
      <c r="P236" s="2"/>
      <c r="Q236" s="2"/>
      <c r="R236" s="2"/>
      <c r="S236" s="2"/>
      <c r="T236" s="2"/>
      <c r="U236" s="2"/>
    </row>
    <row r="237" spans="9:21" s="1" customFormat="1" ht="15.75" x14ac:dyDescent="0.25">
      <c r="I237" s="2"/>
      <c r="J237" s="2"/>
      <c r="K237" s="2"/>
      <c r="L237" s="2"/>
      <c r="M237" s="2"/>
      <c r="N237" s="2"/>
      <c r="O237" s="2"/>
      <c r="P237" s="2"/>
      <c r="Q237" s="2"/>
      <c r="R237" s="2"/>
      <c r="S237" s="2"/>
      <c r="T237" s="2"/>
      <c r="U237" s="2"/>
    </row>
    <row r="238" spans="9:21" s="1" customFormat="1" ht="15.75" x14ac:dyDescent="0.25">
      <c r="I238" s="2"/>
      <c r="J238" s="2"/>
      <c r="K238" s="2"/>
      <c r="L238" s="2"/>
      <c r="M238" s="2"/>
      <c r="N238" s="2"/>
      <c r="O238" s="2"/>
      <c r="P238" s="2"/>
      <c r="Q238" s="2"/>
      <c r="R238" s="2"/>
      <c r="S238" s="2"/>
      <c r="T238" s="2"/>
      <c r="U238" s="2"/>
    </row>
    <row r="239" spans="9:21" s="1" customFormat="1" ht="15.75" x14ac:dyDescent="0.25">
      <c r="I239" s="2"/>
      <c r="J239" s="2"/>
      <c r="K239" s="2"/>
      <c r="L239" s="2"/>
      <c r="M239" s="2"/>
      <c r="N239" s="2"/>
      <c r="O239" s="2"/>
      <c r="P239" s="2"/>
      <c r="Q239" s="2"/>
      <c r="R239" s="2"/>
      <c r="S239" s="2"/>
      <c r="T239" s="2"/>
      <c r="U239" s="2"/>
    </row>
    <row r="240" spans="9:21" s="1" customFormat="1" ht="15.75" x14ac:dyDescent="0.25">
      <c r="I240" s="2"/>
      <c r="J240" s="2"/>
      <c r="K240" s="2"/>
      <c r="L240" s="2"/>
      <c r="M240" s="2"/>
      <c r="N240" s="2"/>
      <c r="O240" s="2"/>
      <c r="P240" s="2"/>
      <c r="Q240" s="2"/>
      <c r="R240" s="2"/>
      <c r="S240" s="2"/>
      <c r="T240" s="2"/>
      <c r="U240" s="2"/>
    </row>
    <row r="241" spans="9:21" s="1" customFormat="1" ht="15.75" x14ac:dyDescent="0.25">
      <c r="I241" s="2"/>
      <c r="J241" s="2"/>
      <c r="K241" s="2"/>
      <c r="L241" s="2"/>
      <c r="M241" s="2"/>
      <c r="N241" s="2"/>
      <c r="O241" s="2"/>
      <c r="P241" s="2"/>
      <c r="Q241" s="2"/>
      <c r="R241" s="2"/>
      <c r="S241" s="2"/>
      <c r="T241" s="2"/>
      <c r="U241" s="2"/>
    </row>
    <row r="242" spans="9:21" s="1" customFormat="1" ht="15.75" x14ac:dyDescent="0.25">
      <c r="I242" s="2"/>
      <c r="J242" s="2"/>
      <c r="K242" s="2"/>
      <c r="L242" s="2"/>
      <c r="M242" s="2"/>
      <c r="N242" s="2"/>
      <c r="O242" s="2"/>
      <c r="P242" s="2"/>
      <c r="Q242" s="2"/>
      <c r="R242" s="2"/>
      <c r="S242" s="2"/>
      <c r="T242" s="2"/>
      <c r="U242" s="2"/>
    </row>
    <row r="243" spans="9:21" s="1" customFormat="1" ht="15.75" x14ac:dyDescent="0.25">
      <c r="I243" s="2"/>
      <c r="J243" s="2"/>
      <c r="K243" s="2"/>
      <c r="L243" s="2"/>
      <c r="M243" s="2"/>
      <c r="N243" s="2"/>
      <c r="O243" s="2"/>
      <c r="P243" s="2"/>
      <c r="Q243" s="2"/>
      <c r="R243" s="2"/>
      <c r="S243" s="2"/>
      <c r="T243" s="2"/>
      <c r="U243" s="2"/>
    </row>
    <row r="244" spans="9:21" s="1" customFormat="1" ht="15.75" x14ac:dyDescent="0.25">
      <c r="I244" s="2"/>
      <c r="J244" s="2"/>
      <c r="K244" s="2"/>
      <c r="L244" s="2"/>
      <c r="M244" s="2"/>
      <c r="N244" s="2"/>
      <c r="O244" s="2"/>
      <c r="P244" s="2"/>
      <c r="Q244" s="2"/>
      <c r="R244" s="2"/>
      <c r="S244" s="2"/>
      <c r="T244" s="2"/>
      <c r="U244" s="2"/>
    </row>
    <row r="245" spans="9:21" s="1" customFormat="1" ht="15.75" x14ac:dyDescent="0.25">
      <c r="I245" s="2"/>
      <c r="J245" s="2"/>
      <c r="K245" s="2"/>
      <c r="L245" s="2"/>
      <c r="M245" s="2"/>
      <c r="N245" s="2"/>
      <c r="O245" s="2"/>
      <c r="P245" s="2"/>
      <c r="Q245" s="2"/>
      <c r="R245" s="2"/>
      <c r="S245" s="2"/>
      <c r="T245" s="2"/>
      <c r="U245" s="2"/>
    </row>
    <row r="246" spans="9:21" s="1" customFormat="1" ht="15.75" x14ac:dyDescent="0.25">
      <c r="I246" s="2"/>
      <c r="J246" s="2"/>
      <c r="K246" s="2"/>
      <c r="L246" s="2"/>
      <c r="M246" s="2"/>
      <c r="N246" s="2"/>
      <c r="O246" s="2"/>
      <c r="P246" s="2"/>
      <c r="Q246" s="2"/>
      <c r="R246" s="2"/>
      <c r="S246" s="2"/>
      <c r="T246" s="2"/>
      <c r="U246" s="2"/>
    </row>
    <row r="247" spans="9:21" s="1" customFormat="1" ht="15.75" x14ac:dyDescent="0.25">
      <c r="I247" s="2"/>
      <c r="J247" s="2"/>
      <c r="K247" s="2"/>
      <c r="L247" s="2"/>
      <c r="M247" s="2"/>
      <c r="N247" s="2"/>
      <c r="O247" s="2"/>
      <c r="P247" s="2"/>
      <c r="Q247" s="2"/>
      <c r="R247" s="2"/>
      <c r="S247" s="2"/>
      <c r="T247" s="2"/>
      <c r="U247" s="2"/>
    </row>
    <row r="248" spans="9:21" s="1" customFormat="1" ht="15.75" x14ac:dyDescent="0.25">
      <c r="I248" s="2"/>
      <c r="J248" s="2"/>
      <c r="K248" s="2"/>
      <c r="L248" s="2"/>
      <c r="M248" s="2"/>
      <c r="N248" s="2"/>
      <c r="O248" s="2"/>
      <c r="P248" s="2"/>
      <c r="Q248" s="2"/>
      <c r="R248" s="2"/>
      <c r="S248" s="2"/>
      <c r="T248" s="2"/>
      <c r="U248" s="2"/>
    </row>
    <row r="249" spans="9:21" s="1" customFormat="1" ht="15.75" x14ac:dyDescent="0.25">
      <c r="I249" s="2"/>
      <c r="J249" s="2"/>
      <c r="K249" s="2"/>
      <c r="L249" s="2"/>
      <c r="M249" s="2"/>
      <c r="N249" s="2"/>
      <c r="O249" s="2"/>
      <c r="P249" s="2"/>
      <c r="Q249" s="2"/>
      <c r="R249" s="2"/>
      <c r="S249" s="2"/>
      <c r="T249" s="2"/>
      <c r="U249" s="2"/>
    </row>
    <row r="250" spans="9:21" s="1" customFormat="1" ht="15.75" x14ac:dyDescent="0.25">
      <c r="I250" s="2"/>
      <c r="J250" s="2"/>
      <c r="K250" s="2"/>
      <c r="L250" s="2"/>
      <c r="M250" s="2"/>
      <c r="N250" s="2"/>
      <c r="O250" s="2"/>
      <c r="P250" s="2"/>
      <c r="Q250" s="2"/>
      <c r="R250" s="2"/>
      <c r="S250" s="2"/>
      <c r="T250" s="2"/>
      <c r="U250" s="2"/>
    </row>
    <row r="251" spans="9:21" s="1" customFormat="1" ht="15.75" x14ac:dyDescent="0.25">
      <c r="I251" s="2"/>
      <c r="J251" s="2"/>
      <c r="K251" s="2"/>
      <c r="L251" s="2"/>
      <c r="M251" s="2"/>
      <c r="N251" s="2"/>
      <c r="O251" s="2"/>
      <c r="P251" s="2"/>
      <c r="Q251" s="2"/>
      <c r="R251" s="2"/>
      <c r="S251" s="2"/>
      <c r="T251" s="2"/>
      <c r="U251" s="2"/>
    </row>
    <row r="252" spans="9:21" s="1" customFormat="1" ht="15.75" x14ac:dyDescent="0.25">
      <c r="I252" s="2"/>
      <c r="J252" s="2"/>
      <c r="K252" s="2"/>
      <c r="L252" s="2"/>
      <c r="M252" s="2"/>
      <c r="N252" s="2"/>
      <c r="O252" s="2"/>
      <c r="P252" s="2"/>
      <c r="Q252" s="2"/>
      <c r="R252" s="2"/>
      <c r="S252" s="2"/>
      <c r="T252" s="2"/>
      <c r="U252" s="2"/>
    </row>
    <row r="253" spans="9:21" s="1" customFormat="1" ht="15.75" x14ac:dyDescent="0.25">
      <c r="I253" s="2"/>
      <c r="J253" s="2"/>
      <c r="K253" s="2"/>
      <c r="L253" s="2"/>
      <c r="M253" s="2"/>
      <c r="N253" s="2"/>
      <c r="O253" s="2"/>
      <c r="P253" s="2"/>
      <c r="Q253" s="2"/>
      <c r="R253" s="2"/>
      <c r="S253" s="2"/>
      <c r="T253" s="2"/>
      <c r="U253" s="2"/>
    </row>
    <row r="254" spans="9:21" s="1" customFormat="1" ht="15.75" x14ac:dyDescent="0.25">
      <c r="I254" s="2"/>
      <c r="J254" s="2"/>
      <c r="K254" s="2"/>
      <c r="L254" s="2"/>
      <c r="M254" s="2"/>
      <c r="N254" s="2"/>
      <c r="O254" s="2"/>
      <c r="P254" s="2"/>
      <c r="Q254" s="2"/>
      <c r="R254" s="2"/>
      <c r="S254" s="2"/>
      <c r="T254" s="2"/>
      <c r="U254" s="2"/>
    </row>
    <row r="255" spans="9:21" s="1" customFormat="1" ht="15.75" x14ac:dyDescent="0.25">
      <c r="I255" s="2"/>
      <c r="J255" s="2"/>
      <c r="K255" s="2"/>
      <c r="L255" s="2"/>
      <c r="M255" s="2"/>
      <c r="N255" s="2"/>
      <c r="O255" s="2"/>
      <c r="P255" s="2"/>
      <c r="Q255" s="2"/>
      <c r="R255" s="2"/>
      <c r="S255" s="2"/>
      <c r="T255" s="2"/>
      <c r="U255" s="2"/>
    </row>
    <row r="256" spans="9:21" s="1" customFormat="1" ht="15.75" x14ac:dyDescent="0.25">
      <c r="I256" s="2"/>
      <c r="J256" s="2"/>
      <c r="K256" s="2"/>
      <c r="L256" s="2"/>
      <c r="M256" s="2"/>
      <c r="N256" s="2"/>
      <c r="O256" s="2"/>
      <c r="P256" s="2"/>
      <c r="Q256" s="2"/>
      <c r="R256" s="2"/>
      <c r="S256" s="2"/>
      <c r="T256" s="2"/>
      <c r="U256" s="2"/>
    </row>
    <row r="257" spans="9:21" s="1" customFormat="1" ht="15.75" x14ac:dyDescent="0.25">
      <c r="I257" s="2"/>
      <c r="J257" s="2"/>
      <c r="K257" s="2"/>
      <c r="L257" s="2"/>
      <c r="M257" s="2"/>
      <c r="N257" s="2"/>
      <c r="O257" s="2"/>
      <c r="P257" s="2"/>
      <c r="Q257" s="2"/>
      <c r="R257" s="2"/>
      <c r="S257" s="2"/>
      <c r="T257" s="2"/>
      <c r="U257" s="2"/>
    </row>
    <row r="258" spans="9:21" s="1" customFormat="1" ht="15.75" x14ac:dyDescent="0.25">
      <c r="I258" s="2"/>
      <c r="J258" s="2"/>
      <c r="K258" s="2"/>
      <c r="L258" s="2"/>
      <c r="M258" s="2"/>
      <c r="N258" s="2"/>
      <c r="O258" s="2"/>
      <c r="P258" s="2"/>
      <c r="Q258" s="2"/>
      <c r="R258" s="2"/>
      <c r="S258" s="2"/>
      <c r="T258" s="2"/>
      <c r="U258" s="2"/>
    </row>
    <row r="259" spans="9:21" s="1" customFormat="1" ht="15.75" x14ac:dyDescent="0.25">
      <c r="I259" s="2"/>
      <c r="J259" s="2"/>
      <c r="K259" s="2"/>
      <c r="L259" s="2"/>
      <c r="M259" s="2"/>
      <c r="N259" s="2"/>
      <c r="O259" s="2"/>
      <c r="P259" s="2"/>
      <c r="Q259" s="2"/>
      <c r="R259" s="2"/>
      <c r="S259" s="2"/>
      <c r="T259" s="2"/>
      <c r="U259" s="2"/>
    </row>
    <row r="260" spans="9:21" s="1" customFormat="1" ht="15.75" x14ac:dyDescent="0.25">
      <c r="I260" s="2"/>
      <c r="J260" s="2"/>
      <c r="K260" s="2"/>
      <c r="L260" s="2"/>
      <c r="M260" s="2"/>
      <c r="N260" s="2"/>
      <c r="O260" s="2"/>
      <c r="P260" s="2"/>
      <c r="Q260" s="2"/>
      <c r="R260" s="2"/>
      <c r="S260" s="2"/>
      <c r="T260" s="2"/>
      <c r="U260" s="2"/>
    </row>
    <row r="261" spans="9:21" s="1" customFormat="1" ht="15.75" x14ac:dyDescent="0.25">
      <c r="I261" s="2"/>
      <c r="J261" s="2"/>
      <c r="K261" s="2"/>
      <c r="L261" s="2"/>
      <c r="M261" s="2"/>
      <c r="N261" s="2"/>
      <c r="O261" s="2"/>
      <c r="P261" s="2"/>
      <c r="Q261" s="2"/>
      <c r="R261" s="2"/>
      <c r="S261" s="2"/>
      <c r="T261" s="2"/>
      <c r="U261" s="2"/>
    </row>
    <row r="262" spans="9:21" s="1" customFormat="1" ht="15.75" x14ac:dyDescent="0.25">
      <c r="I262" s="2"/>
      <c r="J262" s="2"/>
      <c r="K262" s="2"/>
      <c r="L262" s="2"/>
      <c r="M262" s="2"/>
      <c r="N262" s="2"/>
      <c r="O262" s="2"/>
      <c r="P262" s="2"/>
      <c r="Q262" s="2"/>
      <c r="R262" s="2"/>
      <c r="S262" s="2"/>
      <c r="T262" s="2"/>
      <c r="U262" s="2"/>
    </row>
    <row r="263" spans="9:21" s="1" customFormat="1" ht="15.75" x14ac:dyDescent="0.25">
      <c r="I263" s="2"/>
      <c r="J263" s="2"/>
      <c r="K263" s="2"/>
      <c r="L263" s="2"/>
      <c r="M263" s="2"/>
      <c r="N263" s="2"/>
      <c r="O263" s="2"/>
      <c r="P263" s="2"/>
      <c r="Q263" s="2"/>
      <c r="R263" s="2"/>
      <c r="S263" s="2"/>
      <c r="T263" s="2"/>
      <c r="U263" s="2"/>
    </row>
    <row r="264" spans="9:21" s="1" customFormat="1" ht="15.75" x14ac:dyDescent="0.25">
      <c r="I264" s="2"/>
      <c r="J264" s="2"/>
      <c r="K264" s="2"/>
      <c r="L264" s="2"/>
      <c r="M264" s="2"/>
      <c r="N264" s="2"/>
      <c r="O264" s="2"/>
      <c r="P264" s="2"/>
      <c r="Q264" s="2"/>
      <c r="R264" s="2"/>
      <c r="S264" s="2"/>
      <c r="T264" s="2"/>
      <c r="U264" s="2"/>
    </row>
    <row r="265" spans="9:21" s="1" customFormat="1" ht="15.75" x14ac:dyDescent="0.25">
      <c r="I265" s="2"/>
      <c r="J265" s="2"/>
      <c r="K265" s="2"/>
      <c r="L265" s="2"/>
      <c r="M265" s="2"/>
      <c r="N265" s="2"/>
      <c r="O265" s="2"/>
      <c r="P265" s="2"/>
      <c r="Q265" s="2"/>
      <c r="R265" s="2"/>
      <c r="S265" s="2"/>
      <c r="T265" s="2"/>
      <c r="U265" s="2"/>
    </row>
    <row r="266" spans="9:21" s="1" customFormat="1" ht="15.75" x14ac:dyDescent="0.25">
      <c r="I266" s="2"/>
      <c r="J266" s="2"/>
      <c r="K266" s="2"/>
      <c r="L266" s="2"/>
      <c r="M266" s="2"/>
      <c r="N266" s="2"/>
      <c r="O266" s="2"/>
      <c r="P266" s="2"/>
      <c r="Q266" s="2"/>
      <c r="R266" s="2"/>
      <c r="S266" s="2"/>
      <c r="T266" s="2"/>
      <c r="U266" s="2"/>
    </row>
    <row r="267" spans="9:21" s="1" customFormat="1" ht="15.75" x14ac:dyDescent="0.25">
      <c r="I267" s="2"/>
      <c r="J267" s="2"/>
      <c r="K267" s="2"/>
      <c r="L267" s="2"/>
      <c r="M267" s="2"/>
      <c r="N267" s="2"/>
      <c r="O267" s="2"/>
      <c r="P267" s="2"/>
      <c r="Q267" s="2"/>
      <c r="R267" s="2"/>
      <c r="S267" s="2"/>
      <c r="T267" s="2"/>
      <c r="U267" s="2"/>
    </row>
    <row r="268" spans="9:21" s="1" customFormat="1" ht="15.75" x14ac:dyDescent="0.25">
      <c r="I268" s="2"/>
      <c r="J268" s="2"/>
      <c r="K268" s="2"/>
      <c r="L268" s="2"/>
      <c r="M268" s="2"/>
      <c r="N268" s="2"/>
      <c r="O268" s="2"/>
      <c r="P268" s="2"/>
      <c r="Q268" s="2"/>
      <c r="R268" s="2"/>
      <c r="S268" s="2"/>
      <c r="T268" s="2"/>
      <c r="U268" s="2"/>
    </row>
    <row r="269" spans="9:21" s="1" customFormat="1" ht="15.75" x14ac:dyDescent="0.25">
      <c r="I269" s="2"/>
      <c r="J269" s="2"/>
      <c r="K269" s="2"/>
      <c r="L269" s="2"/>
      <c r="M269" s="2"/>
      <c r="N269" s="2"/>
      <c r="O269" s="2"/>
      <c r="P269" s="2"/>
      <c r="Q269" s="2"/>
      <c r="R269" s="2"/>
      <c r="S269" s="2"/>
      <c r="T269" s="2"/>
      <c r="U269" s="2"/>
    </row>
    <row r="270" spans="9:21" s="1" customFormat="1" ht="15.75" x14ac:dyDescent="0.25">
      <c r="I270" s="2"/>
      <c r="J270" s="2"/>
      <c r="K270" s="2"/>
      <c r="L270" s="2"/>
      <c r="M270" s="2"/>
      <c r="N270" s="2"/>
      <c r="O270" s="2"/>
      <c r="P270" s="2"/>
      <c r="Q270" s="2"/>
      <c r="R270" s="2"/>
      <c r="S270" s="2"/>
      <c r="T270" s="2"/>
      <c r="U270" s="2"/>
    </row>
    <row r="271" spans="9:21" s="1" customFormat="1" ht="15.75" x14ac:dyDescent="0.25">
      <c r="I271" s="2"/>
      <c r="J271" s="2"/>
      <c r="K271" s="2"/>
      <c r="L271" s="2"/>
      <c r="M271" s="2"/>
      <c r="N271" s="2"/>
      <c r="O271" s="2"/>
      <c r="P271" s="2"/>
      <c r="Q271" s="2"/>
      <c r="R271" s="2"/>
      <c r="S271" s="2"/>
      <c r="T271" s="2"/>
      <c r="U271" s="2"/>
    </row>
    <row r="272" spans="9:21" s="1" customFormat="1" ht="15.75" x14ac:dyDescent="0.25">
      <c r="I272" s="2"/>
      <c r="J272" s="2"/>
      <c r="K272" s="2"/>
      <c r="L272" s="2"/>
      <c r="M272" s="2"/>
      <c r="N272" s="2"/>
      <c r="O272" s="2"/>
      <c r="P272" s="2"/>
      <c r="Q272" s="2"/>
      <c r="R272" s="2"/>
      <c r="S272" s="2"/>
      <c r="T272" s="2"/>
      <c r="U272" s="2"/>
    </row>
    <row r="273" spans="9:21" s="1" customFormat="1" ht="15.75" x14ac:dyDescent="0.25">
      <c r="I273" s="2"/>
      <c r="J273" s="2"/>
      <c r="K273" s="2"/>
      <c r="L273" s="2"/>
      <c r="M273" s="2"/>
      <c r="N273" s="2"/>
      <c r="O273" s="2"/>
      <c r="P273" s="2"/>
      <c r="Q273" s="2"/>
      <c r="R273" s="2"/>
      <c r="S273" s="2"/>
      <c r="T273" s="2"/>
      <c r="U273" s="2"/>
    </row>
    <row r="274" spans="9:21" s="1" customFormat="1" ht="15.75" x14ac:dyDescent="0.25">
      <c r="I274" s="2"/>
      <c r="J274" s="2"/>
      <c r="K274" s="2"/>
      <c r="L274" s="2"/>
      <c r="M274" s="2"/>
      <c r="N274" s="2"/>
      <c r="O274" s="2"/>
      <c r="P274" s="2"/>
      <c r="Q274" s="2"/>
      <c r="R274" s="2"/>
      <c r="S274" s="2"/>
      <c r="T274" s="2"/>
      <c r="U274" s="2"/>
    </row>
    <row r="275" spans="9:21" s="1" customFormat="1" ht="15.75" x14ac:dyDescent="0.25">
      <c r="I275" s="2"/>
      <c r="J275" s="2"/>
      <c r="K275" s="2"/>
      <c r="L275" s="2"/>
      <c r="M275" s="2"/>
      <c r="N275" s="2"/>
      <c r="O275" s="2"/>
      <c r="P275" s="2"/>
      <c r="Q275" s="2"/>
      <c r="R275" s="2"/>
      <c r="S275" s="2"/>
      <c r="T275" s="2"/>
      <c r="U275" s="2"/>
    </row>
    <row r="276" spans="9:21" s="1" customFormat="1" ht="15.75" x14ac:dyDescent="0.25">
      <c r="I276" s="2"/>
      <c r="J276" s="2"/>
      <c r="K276" s="2"/>
      <c r="L276" s="2"/>
      <c r="M276" s="2"/>
      <c r="N276" s="2"/>
      <c r="O276" s="2"/>
      <c r="P276" s="2"/>
      <c r="Q276" s="2"/>
      <c r="R276" s="2"/>
      <c r="S276" s="2"/>
      <c r="T276" s="2"/>
      <c r="U276" s="2"/>
    </row>
    <row r="277" spans="9:21" s="1" customFormat="1" ht="15.75" x14ac:dyDescent="0.25">
      <c r="I277" s="2"/>
      <c r="J277" s="2"/>
      <c r="K277" s="2"/>
      <c r="L277" s="2"/>
      <c r="M277" s="2"/>
      <c r="N277" s="2"/>
      <c r="O277" s="2"/>
      <c r="P277" s="2"/>
      <c r="Q277" s="2"/>
      <c r="R277" s="2"/>
      <c r="S277" s="2"/>
      <c r="T277" s="2"/>
      <c r="U277" s="2"/>
    </row>
    <row r="278" spans="9:21" s="1" customFormat="1" ht="15.75" x14ac:dyDescent="0.25">
      <c r="I278" s="2"/>
      <c r="J278" s="2"/>
      <c r="K278" s="2"/>
      <c r="L278" s="2"/>
      <c r="M278" s="2"/>
      <c r="N278" s="2"/>
      <c r="O278" s="2"/>
      <c r="P278" s="2"/>
      <c r="Q278" s="2"/>
      <c r="R278" s="2"/>
      <c r="S278" s="2"/>
      <c r="T278" s="2"/>
      <c r="U278" s="2"/>
    </row>
    <row r="279" spans="9:21" s="1" customFormat="1" ht="15.75" x14ac:dyDescent="0.25">
      <c r="I279" s="2"/>
      <c r="J279" s="2"/>
      <c r="K279" s="2"/>
      <c r="L279" s="2"/>
      <c r="M279" s="2"/>
      <c r="N279" s="2"/>
      <c r="O279" s="2"/>
      <c r="P279" s="2"/>
      <c r="Q279" s="2"/>
      <c r="R279" s="2"/>
      <c r="S279" s="2"/>
      <c r="T279" s="2"/>
      <c r="U279" s="2"/>
    </row>
    <row r="280" spans="9:21" s="1" customFormat="1" ht="15.75" x14ac:dyDescent="0.25">
      <c r="I280" s="2"/>
      <c r="J280" s="2"/>
      <c r="K280" s="2"/>
      <c r="L280" s="2"/>
      <c r="M280" s="2"/>
      <c r="N280" s="2"/>
      <c r="O280" s="2"/>
      <c r="P280" s="2"/>
      <c r="Q280" s="2"/>
      <c r="R280" s="2"/>
      <c r="S280" s="2"/>
      <c r="T280" s="2"/>
      <c r="U280" s="2"/>
    </row>
    <row r="281" spans="9:21" s="1" customFormat="1" ht="15.75" x14ac:dyDescent="0.25">
      <c r="I281" s="2"/>
      <c r="J281" s="2"/>
      <c r="K281" s="2"/>
      <c r="L281" s="2"/>
      <c r="M281" s="2"/>
      <c r="N281" s="2"/>
      <c r="O281" s="2"/>
      <c r="P281" s="2"/>
      <c r="Q281" s="2"/>
      <c r="R281" s="2"/>
      <c r="S281" s="2"/>
      <c r="T281" s="2"/>
      <c r="U281" s="2"/>
    </row>
    <row r="282" spans="9:21" s="1" customFormat="1" ht="15.75" x14ac:dyDescent="0.25">
      <c r="I282" s="2"/>
      <c r="J282" s="2"/>
      <c r="K282" s="2"/>
      <c r="L282" s="2"/>
      <c r="M282" s="2"/>
      <c r="N282" s="2"/>
      <c r="O282" s="2"/>
      <c r="P282" s="2"/>
      <c r="Q282" s="2"/>
      <c r="R282" s="2"/>
      <c r="S282" s="2"/>
      <c r="T282" s="2"/>
      <c r="U282" s="2"/>
    </row>
    <row r="283" spans="9:21" s="1" customFormat="1" ht="15.75" x14ac:dyDescent="0.25">
      <c r="I283" s="2"/>
      <c r="J283" s="2"/>
      <c r="K283" s="2"/>
      <c r="L283" s="2"/>
      <c r="M283" s="2"/>
      <c r="N283" s="2"/>
      <c r="O283" s="2"/>
      <c r="P283" s="2"/>
      <c r="Q283" s="2"/>
      <c r="R283" s="2"/>
      <c r="S283" s="2"/>
      <c r="T283" s="2"/>
      <c r="U283" s="2"/>
    </row>
    <row r="284" spans="9:21" s="1" customFormat="1" ht="15.75" x14ac:dyDescent="0.25">
      <c r="I284" s="2"/>
      <c r="J284" s="2"/>
      <c r="K284" s="2"/>
      <c r="L284" s="2"/>
      <c r="M284" s="2"/>
      <c r="N284" s="2"/>
      <c r="O284" s="2"/>
      <c r="P284" s="2"/>
      <c r="Q284" s="2"/>
      <c r="R284" s="2"/>
      <c r="S284" s="2"/>
      <c r="T284" s="2"/>
      <c r="U284" s="2"/>
    </row>
    <row r="285" spans="9:21" s="1" customFormat="1" ht="15.75" x14ac:dyDescent="0.25">
      <c r="I285" s="2"/>
      <c r="J285" s="2"/>
      <c r="K285" s="2"/>
      <c r="L285" s="2"/>
      <c r="M285" s="2"/>
      <c r="N285" s="2"/>
      <c r="O285" s="2"/>
      <c r="P285" s="2"/>
      <c r="Q285" s="2"/>
      <c r="R285" s="2"/>
      <c r="S285" s="2"/>
      <c r="T285" s="2"/>
      <c r="U285" s="2"/>
    </row>
    <row r="286" spans="9:21" s="1" customFormat="1" ht="15.75" x14ac:dyDescent="0.25">
      <c r="I286" s="2"/>
      <c r="J286" s="2"/>
      <c r="K286" s="2"/>
      <c r="L286" s="2"/>
      <c r="M286" s="2"/>
      <c r="N286" s="2"/>
      <c r="O286" s="2"/>
      <c r="P286" s="2"/>
      <c r="Q286" s="2"/>
      <c r="R286" s="2"/>
      <c r="S286" s="2"/>
      <c r="T286" s="2"/>
      <c r="U286" s="2"/>
    </row>
    <row r="287" spans="9:21" s="1" customFormat="1" ht="15.75" x14ac:dyDescent="0.25">
      <c r="I287" s="2"/>
      <c r="J287" s="2"/>
      <c r="K287" s="2"/>
      <c r="L287" s="2"/>
      <c r="M287" s="2"/>
      <c r="N287" s="2"/>
      <c r="O287" s="2"/>
      <c r="P287" s="2"/>
      <c r="Q287" s="2"/>
      <c r="R287" s="2"/>
      <c r="S287" s="2"/>
      <c r="T287" s="2"/>
      <c r="U287" s="2"/>
    </row>
    <row r="288" spans="9:21" s="1" customFormat="1" ht="15.75" x14ac:dyDescent="0.25">
      <c r="I288" s="2"/>
      <c r="J288" s="2"/>
      <c r="K288" s="2"/>
      <c r="L288" s="2"/>
      <c r="M288" s="2"/>
      <c r="N288" s="2"/>
      <c r="O288" s="2"/>
      <c r="P288" s="2"/>
      <c r="Q288" s="2"/>
      <c r="R288" s="2"/>
      <c r="S288" s="2"/>
      <c r="T288" s="2"/>
      <c r="U288" s="2"/>
    </row>
    <row r="289" spans="9:21" s="1" customFormat="1" ht="15.75" x14ac:dyDescent="0.25">
      <c r="I289" s="2"/>
      <c r="J289" s="2"/>
      <c r="K289" s="2"/>
      <c r="L289" s="2"/>
      <c r="M289" s="2"/>
      <c r="N289" s="2"/>
      <c r="O289" s="2"/>
      <c r="P289" s="2"/>
      <c r="Q289" s="2"/>
      <c r="R289" s="2"/>
      <c r="S289" s="2"/>
      <c r="T289" s="2"/>
      <c r="U289" s="2"/>
    </row>
    <row r="290" spans="9:21" s="1" customFormat="1" ht="15.75" x14ac:dyDescent="0.25">
      <c r="I290" s="2"/>
      <c r="J290" s="2"/>
      <c r="K290" s="2"/>
      <c r="L290" s="2"/>
      <c r="M290" s="2"/>
      <c r="N290" s="2"/>
      <c r="O290" s="2"/>
      <c r="P290" s="2"/>
      <c r="Q290" s="2"/>
      <c r="R290" s="2"/>
      <c r="S290" s="2"/>
      <c r="T290" s="2"/>
      <c r="U290" s="2"/>
    </row>
    <row r="291" spans="9:21" s="1" customFormat="1" ht="15.75" x14ac:dyDescent="0.25">
      <c r="I291" s="2"/>
      <c r="J291" s="2"/>
      <c r="K291" s="2"/>
      <c r="L291" s="2"/>
      <c r="M291" s="2"/>
      <c r="N291" s="2"/>
      <c r="O291" s="2"/>
      <c r="P291" s="2"/>
      <c r="Q291" s="2"/>
      <c r="R291" s="2"/>
      <c r="S291" s="2"/>
      <c r="T291" s="2"/>
      <c r="U291" s="2"/>
    </row>
    <row r="292" spans="9:21" s="1" customFormat="1" ht="15.75" x14ac:dyDescent="0.25">
      <c r="I292" s="2"/>
      <c r="J292" s="2"/>
      <c r="K292" s="2"/>
      <c r="L292" s="2"/>
      <c r="M292" s="2"/>
      <c r="N292" s="2"/>
      <c r="O292" s="2"/>
      <c r="P292" s="2"/>
      <c r="Q292" s="2"/>
      <c r="R292" s="2"/>
      <c r="S292" s="2"/>
      <c r="T292" s="2"/>
      <c r="U292" s="2"/>
    </row>
    <row r="293" spans="9:21" s="1" customFormat="1" ht="15.75" x14ac:dyDescent="0.25">
      <c r="I293" s="2"/>
      <c r="J293" s="2"/>
      <c r="K293" s="2"/>
      <c r="L293" s="2"/>
      <c r="M293" s="2"/>
      <c r="N293" s="2"/>
      <c r="O293" s="2"/>
      <c r="P293" s="2"/>
      <c r="Q293" s="2"/>
      <c r="R293" s="2"/>
      <c r="S293" s="2"/>
      <c r="T293" s="2"/>
      <c r="U293" s="2"/>
    </row>
    <row r="294" spans="9:21" s="1" customFormat="1" ht="15.75" x14ac:dyDescent="0.25">
      <c r="I294" s="2"/>
      <c r="J294" s="2"/>
      <c r="K294" s="2"/>
      <c r="L294" s="2"/>
      <c r="M294" s="2"/>
      <c r="N294" s="2"/>
      <c r="O294" s="2"/>
      <c r="P294" s="2"/>
      <c r="Q294" s="2"/>
      <c r="R294" s="2"/>
      <c r="S294" s="2"/>
      <c r="T294" s="2"/>
      <c r="U294" s="2"/>
    </row>
    <row r="295" spans="9:21" s="1" customFormat="1" ht="15.75" x14ac:dyDescent="0.25">
      <c r="I295" s="2"/>
      <c r="J295" s="2"/>
      <c r="K295" s="2"/>
      <c r="L295" s="2"/>
      <c r="M295" s="2"/>
      <c r="N295" s="2"/>
      <c r="O295" s="2"/>
      <c r="P295" s="2"/>
      <c r="Q295" s="2"/>
      <c r="R295" s="2"/>
      <c r="S295" s="2"/>
      <c r="T295" s="2"/>
      <c r="U295" s="2"/>
    </row>
    <row r="296" spans="9:21" s="1" customFormat="1" ht="15.75" x14ac:dyDescent="0.25">
      <c r="I296" s="2"/>
      <c r="J296" s="2"/>
      <c r="K296" s="2"/>
      <c r="L296" s="2"/>
      <c r="M296" s="2"/>
      <c r="N296" s="2"/>
      <c r="O296" s="2"/>
      <c r="P296" s="2"/>
      <c r="Q296" s="2"/>
      <c r="R296" s="2"/>
      <c r="S296" s="2"/>
      <c r="T296" s="2"/>
      <c r="U296" s="2"/>
    </row>
    <row r="297" spans="9:21" s="1" customFormat="1" ht="15.75" x14ac:dyDescent="0.25">
      <c r="I297" s="2"/>
      <c r="J297" s="2"/>
      <c r="K297" s="2"/>
      <c r="L297" s="2"/>
      <c r="M297" s="2"/>
      <c r="N297" s="2"/>
      <c r="O297" s="2"/>
      <c r="P297" s="2"/>
      <c r="Q297" s="2"/>
      <c r="R297" s="2"/>
      <c r="S297" s="2"/>
      <c r="T297" s="2"/>
      <c r="U297" s="2"/>
    </row>
    <row r="298" spans="9:21" s="1" customFormat="1" ht="15.75" x14ac:dyDescent="0.25">
      <c r="I298" s="2"/>
      <c r="J298" s="2"/>
      <c r="K298" s="2"/>
      <c r="L298" s="2"/>
      <c r="M298" s="2"/>
      <c r="N298" s="2"/>
      <c r="O298" s="2"/>
      <c r="P298" s="2"/>
      <c r="Q298" s="2"/>
      <c r="R298" s="2"/>
      <c r="S298" s="2"/>
      <c r="T298" s="2"/>
      <c r="U298" s="2"/>
    </row>
    <row r="299" spans="9:21" s="1" customFormat="1" ht="15.75" x14ac:dyDescent="0.25">
      <c r="I299" s="2"/>
      <c r="J299" s="2"/>
      <c r="K299" s="2"/>
      <c r="L299" s="2"/>
      <c r="M299" s="2"/>
      <c r="N299" s="2"/>
      <c r="O299" s="2"/>
      <c r="P299" s="2"/>
      <c r="Q299" s="2"/>
      <c r="R299" s="2"/>
      <c r="S299" s="2"/>
      <c r="T299" s="2"/>
      <c r="U299" s="2"/>
    </row>
    <row r="300" spans="9:21" s="1" customFormat="1" ht="15.75" x14ac:dyDescent="0.25">
      <c r="I300" s="2"/>
      <c r="J300" s="2"/>
      <c r="K300" s="2"/>
      <c r="L300" s="2"/>
      <c r="M300" s="2"/>
      <c r="N300" s="2"/>
      <c r="O300" s="2"/>
      <c r="P300" s="2"/>
      <c r="Q300" s="2"/>
      <c r="R300" s="2"/>
      <c r="S300" s="2"/>
      <c r="T300" s="2"/>
      <c r="U300" s="2"/>
    </row>
    <row r="301" spans="9:21" s="1" customFormat="1" ht="15.75" x14ac:dyDescent="0.25">
      <c r="I301" s="2"/>
      <c r="J301" s="2"/>
      <c r="K301" s="2"/>
      <c r="L301" s="2"/>
      <c r="M301" s="2"/>
      <c r="N301" s="2"/>
      <c r="O301" s="2"/>
      <c r="P301" s="2"/>
      <c r="Q301" s="2"/>
      <c r="R301" s="2"/>
      <c r="S301" s="2"/>
      <c r="T301" s="2"/>
      <c r="U301" s="2"/>
    </row>
    <row r="302" spans="9:21" s="1" customFormat="1" ht="15.75" x14ac:dyDescent="0.25">
      <c r="I302" s="2"/>
      <c r="J302" s="2"/>
      <c r="K302" s="2"/>
      <c r="L302" s="2"/>
      <c r="M302" s="2"/>
      <c r="N302" s="2"/>
      <c r="O302" s="2"/>
      <c r="P302" s="2"/>
      <c r="Q302" s="2"/>
      <c r="R302" s="2"/>
      <c r="S302" s="2"/>
      <c r="T302" s="2"/>
      <c r="U302" s="2"/>
    </row>
    <row r="303" spans="9:21" s="1" customFormat="1" ht="15.75" x14ac:dyDescent="0.25">
      <c r="I303" s="2"/>
      <c r="J303" s="2"/>
      <c r="K303" s="2"/>
      <c r="L303" s="2"/>
      <c r="M303" s="2"/>
      <c r="N303" s="2"/>
      <c r="O303" s="2"/>
      <c r="P303" s="2"/>
      <c r="Q303" s="2"/>
      <c r="R303" s="2"/>
      <c r="S303" s="2"/>
      <c r="T303" s="2"/>
      <c r="U303" s="2"/>
    </row>
    <row r="304" spans="9:21" s="1" customFormat="1" ht="15.75" x14ac:dyDescent="0.25">
      <c r="I304" s="2"/>
      <c r="J304" s="2"/>
      <c r="K304" s="2"/>
      <c r="L304" s="2"/>
      <c r="M304" s="2"/>
      <c r="N304" s="2"/>
      <c r="O304" s="2"/>
      <c r="P304" s="2"/>
      <c r="Q304" s="2"/>
      <c r="R304" s="2"/>
      <c r="S304" s="2"/>
      <c r="T304" s="2"/>
      <c r="U304" s="2"/>
    </row>
    <row r="305" spans="9:21" s="1" customFormat="1" ht="15.75" x14ac:dyDescent="0.25">
      <c r="I305" s="2"/>
      <c r="J305" s="2"/>
      <c r="K305" s="2"/>
      <c r="L305" s="2"/>
      <c r="M305" s="2"/>
      <c r="N305" s="2"/>
      <c r="O305" s="2"/>
      <c r="P305" s="2"/>
      <c r="Q305" s="2"/>
      <c r="R305" s="2"/>
      <c r="S305" s="2"/>
      <c r="T305" s="2"/>
      <c r="U305" s="2"/>
    </row>
    <row r="306" spans="9:21" s="1" customFormat="1" ht="15.75" x14ac:dyDescent="0.25">
      <c r="I306" s="2"/>
      <c r="J306" s="2"/>
      <c r="K306" s="2"/>
      <c r="L306" s="2"/>
      <c r="M306" s="2"/>
      <c r="N306" s="2"/>
      <c r="O306" s="2"/>
      <c r="P306" s="2"/>
      <c r="Q306" s="2"/>
      <c r="R306" s="2"/>
      <c r="S306" s="2"/>
      <c r="T306" s="2"/>
      <c r="U306" s="2"/>
    </row>
    <row r="307" spans="9:21" s="1" customFormat="1" ht="15.75" x14ac:dyDescent="0.25">
      <c r="I307" s="2"/>
      <c r="J307" s="2"/>
      <c r="K307" s="2"/>
      <c r="L307" s="2"/>
      <c r="M307" s="2"/>
      <c r="N307" s="2"/>
      <c r="O307" s="2"/>
      <c r="P307" s="2"/>
      <c r="Q307" s="2"/>
      <c r="R307" s="2"/>
      <c r="S307" s="2"/>
      <c r="T307" s="2"/>
      <c r="U307" s="2"/>
    </row>
    <row r="308" spans="9:21" s="1" customFormat="1" ht="15.75" x14ac:dyDescent="0.25">
      <c r="I308" s="2"/>
      <c r="J308" s="2"/>
      <c r="K308" s="2"/>
      <c r="L308" s="2"/>
      <c r="M308" s="2"/>
      <c r="N308" s="2"/>
      <c r="O308" s="2"/>
      <c r="P308" s="2"/>
      <c r="Q308" s="2"/>
      <c r="R308" s="2"/>
      <c r="S308" s="2"/>
      <c r="T308" s="2"/>
      <c r="U308" s="2"/>
    </row>
    <row r="309" spans="9:21" s="1" customFormat="1" ht="15.75" x14ac:dyDescent="0.25">
      <c r="I309" s="2"/>
      <c r="J309" s="2"/>
      <c r="K309" s="2"/>
      <c r="L309" s="2"/>
      <c r="M309" s="2"/>
      <c r="N309" s="2"/>
      <c r="O309" s="2"/>
      <c r="P309" s="2"/>
      <c r="Q309" s="2"/>
      <c r="R309" s="2"/>
      <c r="S309" s="2"/>
      <c r="T309" s="2"/>
      <c r="U309" s="2"/>
    </row>
    <row r="310" spans="9:21" s="1" customFormat="1" ht="15.75" x14ac:dyDescent="0.25">
      <c r="I310" s="2"/>
      <c r="J310" s="2"/>
      <c r="K310" s="2"/>
      <c r="L310" s="2"/>
      <c r="M310" s="2"/>
      <c r="N310" s="2"/>
      <c r="O310" s="2"/>
      <c r="P310" s="2"/>
      <c r="Q310" s="2"/>
      <c r="R310" s="2"/>
      <c r="S310" s="2"/>
      <c r="T310" s="2"/>
      <c r="U310" s="2"/>
    </row>
    <row r="311" spans="9:21" s="1" customFormat="1" ht="15.75" x14ac:dyDescent="0.25">
      <c r="I311" s="2"/>
      <c r="J311" s="2"/>
      <c r="K311" s="2"/>
      <c r="L311" s="2"/>
      <c r="M311" s="2"/>
      <c r="N311" s="2"/>
      <c r="O311" s="2"/>
      <c r="P311" s="2"/>
      <c r="Q311" s="2"/>
      <c r="R311" s="2"/>
      <c r="S311" s="2"/>
      <c r="T311" s="2"/>
      <c r="U311" s="2"/>
    </row>
    <row r="312" spans="9:21" s="1" customFormat="1" ht="15.75" x14ac:dyDescent="0.25">
      <c r="I312" s="2"/>
      <c r="J312" s="2"/>
      <c r="K312" s="2"/>
      <c r="L312" s="2"/>
      <c r="M312" s="2"/>
      <c r="N312" s="2"/>
      <c r="O312" s="2"/>
      <c r="P312" s="2"/>
      <c r="Q312" s="2"/>
      <c r="R312" s="2"/>
      <c r="S312" s="2"/>
      <c r="T312" s="2"/>
      <c r="U312" s="2"/>
    </row>
    <row r="313" spans="9:21" s="1" customFormat="1" ht="15.75" x14ac:dyDescent="0.25">
      <c r="I313" s="2"/>
      <c r="J313" s="2"/>
      <c r="K313" s="2"/>
      <c r="L313" s="2"/>
      <c r="M313" s="2"/>
      <c r="N313" s="2"/>
      <c r="O313" s="2"/>
      <c r="P313" s="2"/>
      <c r="Q313" s="2"/>
      <c r="R313" s="2"/>
      <c r="S313" s="2"/>
      <c r="T313" s="2"/>
      <c r="U313" s="2"/>
    </row>
    <row r="314" spans="9:21" s="1" customFormat="1" ht="15.75" x14ac:dyDescent="0.25">
      <c r="I314" s="2"/>
      <c r="J314" s="2"/>
      <c r="K314" s="2"/>
      <c r="L314" s="2"/>
      <c r="M314" s="2"/>
      <c r="N314" s="2"/>
      <c r="O314" s="2"/>
      <c r="P314" s="2"/>
      <c r="Q314" s="2"/>
      <c r="R314" s="2"/>
      <c r="S314" s="2"/>
      <c r="T314" s="2"/>
      <c r="U314" s="2"/>
    </row>
    <row r="315" spans="9:21" s="1" customFormat="1" ht="15.75" x14ac:dyDescent="0.25">
      <c r="I315" s="2"/>
      <c r="J315" s="2"/>
      <c r="K315" s="2"/>
      <c r="L315" s="2"/>
      <c r="M315" s="2"/>
      <c r="N315" s="2"/>
      <c r="O315" s="2"/>
      <c r="P315" s="2"/>
      <c r="Q315" s="2"/>
      <c r="R315" s="2"/>
      <c r="S315" s="2"/>
      <c r="T315" s="2"/>
      <c r="U315" s="2"/>
    </row>
    <row r="316" spans="9:21" s="1" customFormat="1" ht="15.75" x14ac:dyDescent="0.25">
      <c r="I316" s="2"/>
      <c r="J316" s="2"/>
      <c r="K316" s="2"/>
      <c r="L316" s="2"/>
      <c r="M316" s="2"/>
      <c r="N316" s="2"/>
      <c r="O316" s="2"/>
      <c r="P316" s="2"/>
      <c r="Q316" s="2"/>
      <c r="R316" s="2"/>
      <c r="S316" s="2"/>
      <c r="T316" s="2"/>
      <c r="U316" s="2"/>
    </row>
    <row r="317" spans="9:21" s="1" customFormat="1" ht="15.75" x14ac:dyDescent="0.25">
      <c r="I317" s="2"/>
      <c r="J317" s="2"/>
      <c r="K317" s="2"/>
      <c r="L317" s="2"/>
      <c r="M317" s="2"/>
      <c r="N317" s="2"/>
      <c r="O317" s="2"/>
      <c r="P317" s="2"/>
      <c r="Q317" s="2"/>
      <c r="R317" s="2"/>
      <c r="S317" s="2"/>
      <c r="T317" s="2"/>
      <c r="U317" s="2"/>
    </row>
    <row r="318" spans="9:21" s="1" customFormat="1" ht="15.75" x14ac:dyDescent="0.25">
      <c r="I318" s="2"/>
      <c r="J318" s="2"/>
      <c r="K318" s="2"/>
      <c r="L318" s="2"/>
      <c r="M318" s="2"/>
      <c r="N318" s="2"/>
      <c r="O318" s="2"/>
      <c r="P318" s="2"/>
      <c r="Q318" s="2"/>
      <c r="R318" s="2"/>
      <c r="S318" s="2"/>
      <c r="T318" s="2"/>
      <c r="U318" s="2"/>
    </row>
    <row r="319" spans="9:21" s="1" customFormat="1" ht="15.75" x14ac:dyDescent="0.25">
      <c r="I319" s="2"/>
      <c r="J319" s="2"/>
      <c r="K319" s="2"/>
      <c r="L319" s="2"/>
      <c r="M319" s="2"/>
      <c r="N319" s="2"/>
      <c r="O319" s="2"/>
      <c r="P319" s="2"/>
      <c r="Q319" s="2"/>
      <c r="R319" s="2"/>
      <c r="S319" s="2"/>
      <c r="T319" s="2"/>
      <c r="U319" s="2"/>
    </row>
    <row r="320" spans="9:21" s="1" customFormat="1" ht="15.75" x14ac:dyDescent="0.25">
      <c r="I320" s="2"/>
      <c r="J320" s="2"/>
      <c r="K320" s="2"/>
      <c r="L320" s="2"/>
      <c r="M320" s="2"/>
      <c r="N320" s="2"/>
      <c r="O320" s="2"/>
      <c r="P320" s="2"/>
      <c r="Q320" s="2"/>
      <c r="R320" s="2"/>
      <c r="S320" s="2"/>
      <c r="T320" s="2"/>
      <c r="U320" s="2"/>
    </row>
    <row r="321" spans="9:21" s="1" customFormat="1" ht="15.75" x14ac:dyDescent="0.25">
      <c r="I321" s="2"/>
      <c r="J321" s="2"/>
      <c r="K321" s="2"/>
      <c r="L321" s="2"/>
      <c r="M321" s="2"/>
      <c r="N321" s="2"/>
      <c r="O321" s="2"/>
      <c r="P321" s="2"/>
      <c r="Q321" s="2"/>
      <c r="R321" s="2"/>
      <c r="S321" s="2"/>
      <c r="T321" s="2"/>
      <c r="U321" s="2"/>
    </row>
    <row r="322" spans="9:21" s="1" customFormat="1" ht="15.75" x14ac:dyDescent="0.25">
      <c r="I322" s="2"/>
      <c r="J322" s="2"/>
      <c r="K322" s="2"/>
      <c r="L322" s="2"/>
      <c r="M322" s="2"/>
      <c r="N322" s="2"/>
      <c r="O322" s="2"/>
      <c r="P322" s="2"/>
      <c r="Q322" s="2"/>
      <c r="R322" s="2"/>
      <c r="S322" s="2"/>
      <c r="T322" s="2"/>
      <c r="U322" s="2"/>
    </row>
    <row r="323" spans="9:21" s="1" customFormat="1" ht="15.75" x14ac:dyDescent="0.25">
      <c r="I323" s="2"/>
      <c r="J323" s="2"/>
      <c r="K323" s="2"/>
      <c r="L323" s="2"/>
      <c r="M323" s="2"/>
      <c r="N323" s="2"/>
      <c r="O323" s="2"/>
      <c r="P323" s="2"/>
      <c r="Q323" s="2"/>
      <c r="R323" s="2"/>
      <c r="S323" s="2"/>
      <c r="T323" s="2"/>
      <c r="U323" s="2"/>
    </row>
    <row r="324" spans="9:21" s="1" customFormat="1" ht="15.75" x14ac:dyDescent="0.25">
      <c r="I324" s="2"/>
      <c r="J324" s="2"/>
      <c r="K324" s="2"/>
      <c r="L324" s="2"/>
      <c r="M324" s="2"/>
      <c r="N324" s="2"/>
      <c r="O324" s="2"/>
      <c r="P324" s="2"/>
      <c r="Q324" s="2"/>
      <c r="R324" s="2"/>
      <c r="S324" s="2"/>
      <c r="T324" s="2"/>
      <c r="U324" s="2"/>
    </row>
    <row r="325" spans="9:21" s="1" customFormat="1" ht="15.75" x14ac:dyDescent="0.25">
      <c r="I325" s="2"/>
      <c r="J325" s="2"/>
      <c r="K325" s="2"/>
      <c r="L325" s="2"/>
      <c r="M325" s="2"/>
      <c r="N325" s="2"/>
      <c r="O325" s="2"/>
      <c r="P325" s="2"/>
      <c r="Q325" s="2"/>
      <c r="R325" s="2"/>
      <c r="S325" s="2"/>
      <c r="T325" s="2"/>
      <c r="U325" s="2"/>
    </row>
    <row r="326" spans="9:21" s="1" customFormat="1" ht="15.75" x14ac:dyDescent="0.25">
      <c r="I326" s="2"/>
      <c r="J326" s="2"/>
      <c r="K326" s="2"/>
      <c r="L326" s="2"/>
      <c r="M326" s="2"/>
      <c r="N326" s="2"/>
      <c r="O326" s="2"/>
      <c r="P326" s="2"/>
      <c r="Q326" s="2"/>
      <c r="R326" s="2"/>
      <c r="S326" s="2"/>
      <c r="T326" s="2"/>
      <c r="U326" s="2"/>
    </row>
    <row r="327" spans="9:21" s="1" customFormat="1" ht="15.75" x14ac:dyDescent="0.25">
      <c r="I327" s="2"/>
      <c r="J327" s="2"/>
      <c r="K327" s="2"/>
      <c r="L327" s="2"/>
      <c r="M327" s="2"/>
      <c r="N327" s="2"/>
      <c r="O327" s="2"/>
      <c r="P327" s="2"/>
      <c r="Q327" s="2"/>
      <c r="R327" s="2"/>
      <c r="S327" s="2"/>
      <c r="T327" s="2"/>
      <c r="U327" s="2"/>
    </row>
    <row r="328" spans="9:21" s="1" customFormat="1" ht="15.75" x14ac:dyDescent="0.25">
      <c r="I328" s="2"/>
      <c r="J328" s="2"/>
      <c r="K328" s="2"/>
      <c r="L328" s="2"/>
      <c r="M328" s="2"/>
      <c r="N328" s="2"/>
      <c r="O328" s="2"/>
      <c r="P328" s="2"/>
      <c r="Q328" s="2"/>
      <c r="R328" s="2"/>
      <c r="S328" s="2"/>
      <c r="T328" s="2"/>
      <c r="U328" s="2"/>
    </row>
    <row r="329" spans="9:21" s="1" customFormat="1" ht="15.75" x14ac:dyDescent="0.25">
      <c r="I329" s="2"/>
      <c r="J329" s="2"/>
      <c r="K329" s="2"/>
      <c r="L329" s="2"/>
      <c r="M329" s="2"/>
      <c r="N329" s="2"/>
      <c r="O329" s="2"/>
      <c r="P329" s="2"/>
      <c r="Q329" s="2"/>
      <c r="R329" s="2"/>
      <c r="S329" s="2"/>
      <c r="T329" s="2"/>
      <c r="U329" s="2"/>
    </row>
    <row r="330" spans="9:21" s="1" customFormat="1" ht="15.75" x14ac:dyDescent="0.25">
      <c r="I330" s="2"/>
      <c r="J330" s="2"/>
      <c r="K330" s="2"/>
      <c r="L330" s="2"/>
      <c r="M330" s="2"/>
      <c r="N330" s="2"/>
      <c r="O330" s="2"/>
      <c r="P330" s="2"/>
      <c r="Q330" s="2"/>
      <c r="R330" s="2"/>
      <c r="S330" s="2"/>
      <c r="T330" s="2"/>
      <c r="U330" s="2"/>
    </row>
    <row r="331" spans="9:21" s="1" customFormat="1" ht="15.75" x14ac:dyDescent="0.25">
      <c r="I331" s="2"/>
      <c r="J331" s="2"/>
      <c r="K331" s="2"/>
      <c r="L331" s="2"/>
      <c r="M331" s="2"/>
      <c r="N331" s="2"/>
      <c r="O331" s="2"/>
      <c r="P331" s="2"/>
      <c r="Q331" s="2"/>
      <c r="R331" s="2"/>
      <c r="S331" s="2"/>
      <c r="T331" s="2"/>
      <c r="U331" s="2"/>
    </row>
    <row r="332" spans="9:21" s="1" customFormat="1" ht="15.75" x14ac:dyDescent="0.25">
      <c r="I332" s="2"/>
      <c r="J332" s="2"/>
      <c r="K332" s="2"/>
      <c r="L332" s="2"/>
      <c r="M332" s="2"/>
      <c r="N332" s="2"/>
      <c r="O332" s="2"/>
      <c r="P332" s="2"/>
      <c r="Q332" s="2"/>
      <c r="R332" s="2"/>
      <c r="S332" s="2"/>
      <c r="T332" s="2"/>
      <c r="U332" s="2"/>
    </row>
    <row r="333" spans="9:21" s="1" customFormat="1" ht="15.75" x14ac:dyDescent="0.25">
      <c r="I333" s="2"/>
      <c r="J333" s="2"/>
      <c r="K333" s="2"/>
      <c r="L333" s="2"/>
      <c r="M333" s="2"/>
      <c r="N333" s="2"/>
      <c r="O333" s="2"/>
      <c r="P333" s="2"/>
      <c r="Q333" s="2"/>
      <c r="R333" s="2"/>
      <c r="S333" s="2"/>
      <c r="T333" s="2"/>
      <c r="U333" s="2"/>
    </row>
  </sheetData>
  <mergeCells count="11">
    <mergeCell ref="A34:B34"/>
    <mergeCell ref="A42:B42"/>
    <mergeCell ref="A1:B1"/>
    <mergeCell ref="A12:B12"/>
    <mergeCell ref="A14:B14"/>
    <mergeCell ref="A3:B3"/>
    <mergeCell ref="A5:B5"/>
    <mergeCell ref="A6:B6"/>
    <mergeCell ref="A8:B8"/>
    <mergeCell ref="A9:B9"/>
    <mergeCell ref="A11:B11"/>
  </mergeCells>
  <pageMargins left="0.118110239505768" right="0.118110239505768" top="0.15748031437397" bottom="0.15748031437397" header="0.31496062874794001" footer="0.31496062874794001"/>
  <pageSetup paperSize="8" scale="77" orientation="portrait"/>
  <rowBreaks count="1" manualBreakCount="1">
    <brk id="34" max="33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73"/>
  <sheetViews>
    <sheetView tabSelected="1" zoomScale="80" zoomScaleNormal="80" workbookViewId="0">
      <selection activeCell="R54" sqref="R54"/>
    </sheetView>
  </sheetViews>
  <sheetFormatPr defaultColWidth="9.140625" defaultRowHeight="15.75" customHeight="1" outlineLevelCol="1" x14ac:dyDescent="0.25"/>
  <cols>
    <col min="1" max="1" width="9.140625" style="133" bestFit="1" customWidth="1"/>
    <col min="2" max="2" width="81.140625" style="133" customWidth="1"/>
    <col min="3" max="3" width="15.28515625" style="133" customWidth="1"/>
    <col min="4" max="4" width="13" style="148" customWidth="1"/>
    <col min="5" max="6" width="13" style="148" hidden="1" customWidth="1" outlineLevel="1"/>
    <col min="7" max="8" width="13" style="133" hidden="1" customWidth="1" outlineLevel="1"/>
    <col min="9" max="9" width="13" style="148" hidden="1" customWidth="1" outlineLevel="1"/>
    <col min="10" max="10" width="14.7109375" style="148" hidden="1" customWidth="1" outlineLevel="1"/>
    <col min="11" max="12" width="13" style="148" hidden="1" customWidth="1" outlineLevel="1"/>
    <col min="13" max="13" width="13" style="148" customWidth="1" collapsed="1"/>
    <col min="14" max="20" width="13" style="148" customWidth="1"/>
    <col min="21" max="21" width="12.7109375" style="148" customWidth="1"/>
    <col min="22" max="22" width="9.85546875" style="148" customWidth="1"/>
    <col min="23" max="23" width="10.85546875" style="148" customWidth="1"/>
    <col min="24" max="24" width="9.85546875" style="148" customWidth="1"/>
    <col min="25" max="25" width="22.85546875" style="148" customWidth="1"/>
    <col min="26" max="26" width="17.85546875" style="148" customWidth="1"/>
    <col min="27" max="16384" width="9.140625" style="1"/>
  </cols>
  <sheetData>
    <row r="1" spans="1:26" ht="18.75" customHeight="1" x14ac:dyDescent="0.25">
      <c r="A1" s="260"/>
      <c r="B1" s="260"/>
      <c r="C1" s="260"/>
      <c r="D1" s="405"/>
      <c r="E1" s="405"/>
      <c r="F1" s="405"/>
      <c r="G1" s="260"/>
      <c r="H1" s="260"/>
      <c r="I1" s="405"/>
      <c r="J1" s="405"/>
      <c r="K1" s="405"/>
      <c r="L1" s="405"/>
      <c r="M1" s="405"/>
      <c r="N1" s="405"/>
      <c r="O1" s="405"/>
      <c r="P1" s="405"/>
      <c r="Q1" s="405"/>
      <c r="R1" s="405"/>
      <c r="S1" s="405"/>
      <c r="T1" s="405"/>
      <c r="U1" s="405"/>
      <c r="V1" s="405"/>
      <c r="W1" s="405"/>
      <c r="X1" s="405"/>
      <c r="Y1" s="405"/>
      <c r="Z1" s="405"/>
    </row>
    <row r="2" spans="1:26" ht="16.5" x14ac:dyDescent="0.25">
      <c r="A2" s="1"/>
      <c r="B2" s="1"/>
      <c r="C2" s="1"/>
      <c r="D2" s="1"/>
      <c r="E2" s="1"/>
      <c r="F2" s="1"/>
      <c r="G2" s="1"/>
      <c r="H2" s="1"/>
      <c r="I2" s="1"/>
      <c r="J2" s="1"/>
      <c r="K2" s="1"/>
      <c r="L2" s="1"/>
      <c r="M2" s="1"/>
      <c r="N2" s="1"/>
      <c r="O2" s="1"/>
      <c r="P2" s="1"/>
      <c r="Q2" s="1"/>
      <c r="R2" s="1"/>
      <c r="S2" s="1"/>
      <c r="T2" s="1"/>
      <c r="U2" s="149"/>
      <c r="V2" s="149"/>
      <c r="W2" s="149"/>
      <c r="X2" s="149"/>
      <c r="Y2" s="1"/>
      <c r="Z2" s="150"/>
    </row>
    <row r="3" spans="1:26" x14ac:dyDescent="0.25">
      <c r="A3" s="256" t="s">
        <v>1</v>
      </c>
      <c r="B3" s="256"/>
      <c r="C3" s="256"/>
      <c r="D3" s="406"/>
      <c r="E3" s="406"/>
      <c r="F3" s="406"/>
      <c r="G3" s="256"/>
      <c r="H3" s="256"/>
      <c r="I3" s="406"/>
      <c r="J3" s="406"/>
      <c r="K3" s="406"/>
      <c r="L3" s="406"/>
      <c r="M3" s="406"/>
      <c r="N3" s="406"/>
      <c r="O3" s="406"/>
      <c r="P3" s="406"/>
      <c r="Q3" s="406"/>
      <c r="R3" s="406"/>
      <c r="S3" s="406"/>
      <c r="T3" s="406"/>
      <c r="U3" s="406"/>
      <c r="V3" s="406"/>
      <c r="W3" s="406"/>
      <c r="X3" s="406"/>
      <c r="Y3" s="406"/>
      <c r="Z3" s="406"/>
    </row>
    <row r="4" spans="1:26" ht="24.75" customHeight="1" x14ac:dyDescent="0.25">
      <c r="A4" s="87"/>
      <c r="B4" s="87"/>
      <c r="C4" s="87"/>
      <c r="D4" s="86"/>
      <c r="E4" s="86"/>
      <c r="F4" s="86"/>
      <c r="G4" s="87"/>
      <c r="H4" s="87"/>
      <c r="I4" s="86"/>
      <c r="J4" s="86"/>
      <c r="K4" s="86"/>
      <c r="L4" s="86"/>
      <c r="M4" s="86"/>
      <c r="N4" s="86"/>
      <c r="O4" s="86"/>
      <c r="P4" s="86"/>
      <c r="Q4" s="86"/>
      <c r="R4" s="86"/>
      <c r="S4" s="86"/>
      <c r="T4" s="86"/>
      <c r="U4" s="151"/>
      <c r="V4" s="151"/>
      <c r="W4" s="152"/>
      <c r="X4" s="152"/>
      <c r="Y4" s="153"/>
      <c r="Z4" s="153"/>
    </row>
    <row r="5" spans="1:26" x14ac:dyDescent="0.25">
      <c r="A5" s="407"/>
      <c r="B5" s="407"/>
      <c r="C5" s="407"/>
      <c r="D5" s="408"/>
      <c r="E5" s="408"/>
      <c r="F5" s="408"/>
      <c r="G5" s="407"/>
      <c r="H5" s="407"/>
      <c r="I5" s="408"/>
      <c r="J5" s="408"/>
      <c r="K5" s="408"/>
      <c r="L5" s="408"/>
      <c r="M5" s="408"/>
      <c r="N5" s="408"/>
      <c r="O5" s="408"/>
      <c r="P5" s="408"/>
      <c r="Q5" s="408"/>
      <c r="R5" s="408"/>
      <c r="S5" s="408"/>
      <c r="T5" s="408"/>
      <c r="U5" s="408"/>
      <c r="V5" s="408"/>
      <c r="W5" s="408"/>
      <c r="X5" s="408"/>
      <c r="Y5" s="408"/>
      <c r="Z5" s="408"/>
    </row>
    <row r="6" spans="1:26" ht="18.75" customHeight="1" x14ac:dyDescent="0.25">
      <c r="A6" s="262" t="s">
        <v>3</v>
      </c>
      <c r="B6" s="262"/>
      <c r="C6" s="262"/>
      <c r="D6" s="387"/>
      <c r="E6" s="387"/>
      <c r="F6" s="387"/>
      <c r="G6" s="262"/>
      <c r="H6" s="262"/>
      <c r="I6" s="387"/>
      <c r="J6" s="387"/>
      <c r="K6" s="387"/>
      <c r="L6" s="387"/>
      <c r="M6" s="387"/>
      <c r="N6" s="387"/>
      <c r="O6" s="387"/>
      <c r="P6" s="387"/>
      <c r="Q6" s="387"/>
      <c r="R6" s="387"/>
      <c r="S6" s="387"/>
      <c r="T6" s="387"/>
      <c r="U6" s="387"/>
      <c r="V6" s="387"/>
      <c r="W6" s="387"/>
      <c r="X6" s="387"/>
      <c r="Y6" s="387"/>
      <c r="Z6" s="387"/>
    </row>
    <row r="7" spans="1:26" ht="16.5" x14ac:dyDescent="0.25">
      <c r="A7" s="87"/>
      <c r="B7" s="87"/>
      <c r="C7" s="87"/>
      <c r="D7" s="86"/>
      <c r="E7" s="86"/>
      <c r="F7" s="86"/>
      <c r="G7" s="87"/>
      <c r="H7" s="87"/>
      <c r="I7" s="86"/>
      <c r="J7" s="86"/>
      <c r="K7" s="86"/>
      <c r="L7" s="86"/>
      <c r="M7" s="86"/>
      <c r="N7" s="86"/>
      <c r="O7" s="86"/>
      <c r="P7" s="86"/>
      <c r="Q7" s="86"/>
      <c r="R7" s="86"/>
      <c r="S7" s="86"/>
      <c r="T7" s="86"/>
      <c r="U7" s="151"/>
      <c r="V7" s="151"/>
      <c r="W7" s="152"/>
      <c r="X7" s="152"/>
      <c r="Y7" s="153"/>
      <c r="Z7" s="153"/>
    </row>
    <row r="8" spans="1:26" x14ac:dyDescent="0.25">
      <c r="A8" s="407"/>
      <c r="B8" s="407"/>
      <c r="C8" s="407"/>
      <c r="D8" s="408"/>
      <c r="E8" s="408"/>
      <c r="F8" s="408"/>
      <c r="G8" s="407"/>
      <c r="H8" s="407"/>
      <c r="I8" s="408"/>
      <c r="J8" s="408"/>
      <c r="K8" s="408"/>
      <c r="L8" s="408"/>
      <c r="M8" s="408"/>
      <c r="N8" s="408"/>
      <c r="O8" s="408"/>
      <c r="P8" s="408"/>
      <c r="Q8" s="408"/>
      <c r="R8" s="408"/>
      <c r="S8" s="408"/>
      <c r="T8" s="408"/>
      <c r="U8" s="408"/>
      <c r="V8" s="408"/>
      <c r="W8" s="408"/>
      <c r="X8" s="408"/>
      <c r="Y8" s="408"/>
      <c r="Z8" s="408"/>
    </row>
    <row r="9" spans="1:26" x14ac:dyDescent="0.25">
      <c r="A9" s="262" t="s">
        <v>5</v>
      </c>
      <c r="B9" s="262"/>
      <c r="C9" s="262"/>
      <c r="D9" s="387"/>
      <c r="E9" s="387"/>
      <c r="F9" s="387"/>
      <c r="G9" s="262"/>
      <c r="H9" s="262"/>
      <c r="I9" s="387"/>
      <c r="J9" s="387"/>
      <c r="K9" s="387"/>
      <c r="L9" s="387"/>
      <c r="M9" s="387"/>
      <c r="N9" s="387"/>
      <c r="O9" s="387"/>
      <c r="P9" s="387"/>
      <c r="Q9" s="387"/>
      <c r="R9" s="387"/>
      <c r="S9" s="387"/>
      <c r="T9" s="387"/>
      <c r="U9" s="387"/>
      <c r="V9" s="387"/>
      <c r="W9" s="387"/>
      <c r="X9" s="387"/>
      <c r="Y9" s="387"/>
      <c r="Z9" s="387"/>
    </row>
    <row r="10" spans="1:26" ht="16.5" customHeight="1" x14ac:dyDescent="0.25">
      <c r="A10" s="20"/>
      <c r="B10" s="20"/>
      <c r="C10" s="20"/>
      <c r="D10" s="19"/>
      <c r="E10" s="19"/>
      <c r="F10" s="19"/>
      <c r="G10" s="20"/>
      <c r="H10" s="20"/>
      <c r="I10" s="19"/>
      <c r="J10" s="19"/>
      <c r="K10" s="19"/>
      <c r="L10" s="19"/>
      <c r="M10" s="19"/>
      <c r="N10" s="19"/>
      <c r="O10" s="19"/>
      <c r="P10" s="19"/>
      <c r="Q10" s="19"/>
      <c r="R10" s="19"/>
      <c r="S10" s="19"/>
      <c r="T10" s="19"/>
      <c r="U10" s="154"/>
      <c r="V10" s="154"/>
      <c r="W10" s="149"/>
      <c r="X10" s="149"/>
      <c r="Y10" s="1"/>
      <c r="Z10" s="1"/>
    </row>
    <row r="11" spans="1:26" ht="54.75" customHeight="1" x14ac:dyDescent="0.25">
      <c r="A11" s="385" t="s">
        <v>6</v>
      </c>
      <c r="B11" s="385"/>
      <c r="C11" s="385"/>
      <c r="D11" s="386"/>
      <c r="E11" s="386"/>
      <c r="F11" s="386"/>
      <c r="G11" s="385"/>
      <c r="H11" s="385"/>
      <c r="I11" s="386"/>
      <c r="J11" s="386"/>
      <c r="K11" s="386"/>
      <c r="L11" s="386"/>
      <c r="M11" s="386"/>
      <c r="N11" s="386"/>
      <c r="O11" s="386"/>
      <c r="P11" s="386"/>
      <c r="Q11" s="386"/>
      <c r="R11" s="386"/>
      <c r="S11" s="386"/>
      <c r="T11" s="386"/>
      <c r="U11" s="386"/>
      <c r="V11" s="386"/>
      <c r="W11" s="386"/>
      <c r="X11" s="386"/>
      <c r="Y11" s="386"/>
      <c r="Z11" s="386"/>
    </row>
    <row r="12" spans="1:26" ht="15.75" customHeight="1" x14ac:dyDescent="0.25">
      <c r="A12" s="262" t="s">
        <v>7</v>
      </c>
      <c r="B12" s="262"/>
      <c r="C12" s="262"/>
      <c r="D12" s="387"/>
      <c r="E12" s="387"/>
      <c r="F12" s="387"/>
      <c r="G12" s="262"/>
      <c r="H12" s="262"/>
      <c r="I12" s="387"/>
      <c r="J12" s="387"/>
      <c r="K12" s="387"/>
      <c r="L12" s="387"/>
      <c r="M12" s="387"/>
      <c r="N12" s="387"/>
      <c r="O12" s="387"/>
      <c r="P12" s="387"/>
      <c r="Q12" s="387"/>
      <c r="R12" s="387"/>
      <c r="S12" s="387"/>
      <c r="T12" s="387"/>
      <c r="U12" s="387"/>
      <c r="V12" s="387"/>
      <c r="W12" s="387"/>
      <c r="X12" s="387"/>
      <c r="Y12" s="387"/>
      <c r="Z12" s="387"/>
    </row>
    <row r="13" spans="1:26" x14ac:dyDescent="0.25">
      <c r="A13" s="388"/>
      <c r="B13" s="388"/>
      <c r="C13" s="388"/>
      <c r="D13" s="389"/>
      <c r="E13" s="389"/>
      <c r="F13" s="389"/>
      <c r="G13" s="388"/>
      <c r="H13" s="388"/>
      <c r="I13" s="389"/>
      <c r="J13" s="389"/>
      <c r="K13" s="389"/>
      <c r="L13" s="389"/>
      <c r="M13" s="389"/>
      <c r="N13" s="389"/>
      <c r="O13" s="389"/>
      <c r="P13" s="389"/>
      <c r="Q13" s="389"/>
      <c r="R13" s="389"/>
      <c r="S13" s="389"/>
      <c r="T13" s="389"/>
      <c r="U13" s="389"/>
      <c r="V13" s="389"/>
      <c r="W13" s="389"/>
      <c r="X13" s="389"/>
      <c r="Y13" s="389"/>
      <c r="Z13" s="389"/>
    </row>
    <row r="14" spans="1:26" ht="16.5" x14ac:dyDescent="0.25">
      <c r="A14" s="1"/>
      <c r="B14" s="1"/>
      <c r="C14" s="1"/>
      <c r="D14" s="1"/>
      <c r="E14" s="1"/>
      <c r="F14" s="1"/>
      <c r="G14" s="1"/>
      <c r="H14" s="1"/>
      <c r="I14" s="1"/>
      <c r="J14" s="1"/>
      <c r="K14" s="1"/>
      <c r="L14" s="1"/>
      <c r="M14" s="1"/>
      <c r="N14" s="1"/>
      <c r="O14" s="1"/>
      <c r="P14" s="1"/>
      <c r="Q14" s="1"/>
      <c r="R14" s="1"/>
      <c r="S14" s="1"/>
      <c r="T14" s="1"/>
      <c r="U14" s="149"/>
      <c r="V14" s="149"/>
      <c r="W14" s="149"/>
      <c r="X14" s="149"/>
      <c r="Y14" s="1"/>
      <c r="Z14" s="1"/>
    </row>
    <row r="15" spans="1:26" x14ac:dyDescent="0.25">
      <c r="A15" s="390" t="s">
        <v>345</v>
      </c>
      <c r="B15" s="390"/>
      <c r="C15" s="390"/>
      <c r="D15" s="391"/>
      <c r="E15" s="391"/>
      <c r="F15" s="391"/>
      <c r="G15" s="390"/>
      <c r="H15" s="390"/>
      <c r="I15" s="391"/>
      <c r="J15" s="391"/>
      <c r="K15" s="391"/>
      <c r="L15" s="391"/>
      <c r="M15" s="391"/>
      <c r="N15" s="391"/>
      <c r="O15" s="391"/>
      <c r="P15" s="391"/>
      <c r="Q15" s="391"/>
      <c r="R15" s="391"/>
      <c r="S15" s="391"/>
      <c r="T15" s="391"/>
      <c r="U15" s="391"/>
      <c r="V15" s="391"/>
      <c r="W15" s="391"/>
      <c r="X15" s="391"/>
      <c r="Y15" s="391"/>
      <c r="Z15" s="391"/>
    </row>
    <row r="16" spans="1:26" s="155" customFormat="1" ht="33" customHeight="1" x14ac:dyDescent="0.25">
      <c r="A16" s="392" t="s">
        <v>346</v>
      </c>
      <c r="B16" s="392" t="s">
        <v>347</v>
      </c>
      <c r="C16" s="395" t="s">
        <v>348</v>
      </c>
      <c r="D16" s="396"/>
      <c r="E16" s="400">
        <v>2020</v>
      </c>
      <c r="F16" s="401"/>
      <c r="G16" s="288"/>
      <c r="H16" s="289"/>
      <c r="I16" s="400">
        <v>2021</v>
      </c>
      <c r="J16" s="401"/>
      <c r="K16" s="401"/>
      <c r="L16" s="404"/>
      <c r="M16" s="400">
        <v>2022</v>
      </c>
      <c r="N16" s="401"/>
      <c r="O16" s="401"/>
      <c r="P16" s="404"/>
      <c r="Q16" s="400">
        <v>2023</v>
      </c>
      <c r="R16" s="401"/>
      <c r="S16" s="401"/>
      <c r="T16" s="404"/>
      <c r="U16" s="397">
        <v>2024</v>
      </c>
      <c r="V16" s="398"/>
      <c r="W16" s="398"/>
      <c r="X16" s="398"/>
      <c r="Y16" s="381" t="s">
        <v>349</v>
      </c>
      <c r="Z16" s="382"/>
    </row>
    <row r="17" spans="1:26" s="155" customFormat="1" ht="83.25" customHeight="1" x14ac:dyDescent="0.25">
      <c r="A17" s="393"/>
      <c r="B17" s="393"/>
      <c r="C17" s="395"/>
      <c r="D17" s="396"/>
      <c r="E17" s="399" t="s">
        <v>274</v>
      </c>
      <c r="F17" s="399"/>
      <c r="G17" s="402" t="s">
        <v>350</v>
      </c>
      <c r="H17" s="403"/>
      <c r="I17" s="399" t="s">
        <v>274</v>
      </c>
      <c r="J17" s="399"/>
      <c r="K17" s="402" t="s">
        <v>350</v>
      </c>
      <c r="L17" s="403"/>
      <c r="M17" s="399" t="s">
        <v>274</v>
      </c>
      <c r="N17" s="399"/>
      <c r="O17" s="402" t="s">
        <v>350</v>
      </c>
      <c r="P17" s="403"/>
      <c r="Q17" s="399" t="s">
        <v>274</v>
      </c>
      <c r="R17" s="399"/>
      <c r="S17" s="402" t="s">
        <v>350</v>
      </c>
      <c r="T17" s="403"/>
      <c r="U17" s="399" t="s">
        <v>274</v>
      </c>
      <c r="V17" s="399"/>
      <c r="W17" s="402" t="s">
        <v>350</v>
      </c>
      <c r="X17" s="403"/>
      <c r="Y17" s="383"/>
      <c r="Z17" s="384"/>
    </row>
    <row r="18" spans="1:26" s="155" customFormat="1" ht="89.25" customHeight="1" x14ac:dyDescent="0.25">
      <c r="A18" s="394"/>
      <c r="B18" s="394"/>
      <c r="C18" s="156" t="s">
        <v>274</v>
      </c>
      <c r="D18" s="158" t="s">
        <v>351</v>
      </c>
      <c r="E18" s="157" t="s">
        <v>352</v>
      </c>
      <c r="F18" s="157" t="s">
        <v>353</v>
      </c>
      <c r="G18" s="92" t="s">
        <v>352</v>
      </c>
      <c r="H18" s="92" t="s">
        <v>353</v>
      </c>
      <c r="I18" s="157" t="s">
        <v>352</v>
      </c>
      <c r="J18" s="157" t="s">
        <v>353</v>
      </c>
      <c r="K18" s="92" t="s">
        <v>352</v>
      </c>
      <c r="L18" s="92" t="s">
        <v>353</v>
      </c>
      <c r="M18" s="157" t="s">
        <v>352</v>
      </c>
      <c r="N18" s="157" t="s">
        <v>353</v>
      </c>
      <c r="O18" s="92" t="s">
        <v>352</v>
      </c>
      <c r="P18" s="92" t="s">
        <v>353</v>
      </c>
      <c r="Q18" s="157" t="s">
        <v>352</v>
      </c>
      <c r="R18" s="157" t="s">
        <v>353</v>
      </c>
      <c r="S18" s="92" t="s">
        <v>352</v>
      </c>
      <c r="T18" s="92" t="s">
        <v>353</v>
      </c>
      <c r="U18" s="157" t="s">
        <v>352</v>
      </c>
      <c r="V18" s="157" t="s">
        <v>353</v>
      </c>
      <c r="W18" s="92" t="s">
        <v>352</v>
      </c>
      <c r="X18" s="92" t="s">
        <v>353</v>
      </c>
      <c r="Y18" s="159" t="s">
        <v>354</v>
      </c>
      <c r="Z18" s="160" t="s">
        <v>351</v>
      </c>
    </row>
    <row r="19" spans="1:26" s="161" customFormat="1" ht="19.5" customHeight="1" x14ac:dyDescent="0.25">
      <c r="A19" s="74">
        <v>1</v>
      </c>
      <c r="B19" s="74">
        <v>2</v>
      </c>
      <c r="C19" s="74">
        <v>3</v>
      </c>
      <c r="D19" s="92">
        <v>4</v>
      </c>
      <c r="E19" s="157"/>
      <c r="F19" s="157"/>
      <c r="G19" s="92"/>
      <c r="H19" s="92"/>
      <c r="I19" s="157"/>
      <c r="J19" s="157"/>
      <c r="K19" s="92"/>
      <c r="L19" s="92"/>
      <c r="M19" s="157"/>
      <c r="N19" s="157"/>
      <c r="O19" s="92"/>
      <c r="P19" s="92"/>
      <c r="Q19" s="157"/>
      <c r="R19" s="157"/>
      <c r="S19" s="92"/>
      <c r="T19" s="92"/>
      <c r="U19" s="157">
        <v>8</v>
      </c>
      <c r="V19" s="157">
        <v>9</v>
      </c>
      <c r="W19" s="92">
        <v>10</v>
      </c>
      <c r="X19" s="92">
        <v>11</v>
      </c>
      <c r="Y19" s="157">
        <v>20</v>
      </c>
      <c r="Z19" s="92">
        <v>21</v>
      </c>
    </row>
    <row r="20" spans="1:26" s="7" customFormat="1" ht="33" x14ac:dyDescent="0.25">
      <c r="A20" s="138">
        <v>1</v>
      </c>
      <c r="B20" s="162" t="s">
        <v>355</v>
      </c>
      <c r="C20" s="163">
        <v>656.53675199999998</v>
      </c>
      <c r="D20" s="164">
        <v>624.10199999999998</v>
      </c>
      <c r="E20" s="164">
        <v>88.778999999999996</v>
      </c>
      <c r="F20" s="164">
        <v>22.194749999999999</v>
      </c>
      <c r="G20" s="165">
        <v>96.813000000000002</v>
      </c>
      <c r="H20" s="165">
        <v>0</v>
      </c>
      <c r="I20" s="166">
        <v>126.06307200000001</v>
      </c>
      <c r="J20" s="166">
        <v>31.515768000000001</v>
      </c>
      <c r="K20" s="164">
        <f>L20</f>
        <v>5.7370000000000001</v>
      </c>
      <c r="L20" s="164">
        <f>L23</f>
        <v>5.7370000000000001</v>
      </c>
      <c r="M20" s="166">
        <v>131.105604</v>
      </c>
      <c r="N20" s="166">
        <v>32.776401</v>
      </c>
      <c r="O20" s="164">
        <v>45.481999999999999</v>
      </c>
      <c r="P20" s="164">
        <v>1.6160000000000001</v>
      </c>
      <c r="Q20" s="166">
        <v>136.34981999999999</v>
      </c>
      <c r="R20" s="166">
        <v>34.087454999999999</v>
      </c>
      <c r="S20" s="165">
        <v>71.5</v>
      </c>
      <c r="T20" s="164">
        <v>5.4779999999999998</v>
      </c>
      <c r="U20" s="167">
        <v>141.80376000000001</v>
      </c>
      <c r="V20" s="168">
        <v>35.450940000000003</v>
      </c>
      <c r="W20" s="169"/>
      <c r="X20" s="170"/>
      <c r="Y20" s="166">
        <v>656.53675199999998</v>
      </c>
      <c r="Z20" s="164">
        <v>624.10199999999998</v>
      </c>
    </row>
    <row r="21" spans="1:26" ht="16.5" x14ac:dyDescent="0.25">
      <c r="A21" s="144" t="s">
        <v>356</v>
      </c>
      <c r="B21" s="46" t="s">
        <v>357</v>
      </c>
      <c r="C21" s="171">
        <v>0</v>
      </c>
      <c r="D21" s="164">
        <v>0</v>
      </c>
      <c r="E21" s="172">
        <v>0</v>
      </c>
      <c r="F21" s="172">
        <v>0</v>
      </c>
      <c r="G21" s="173">
        <v>0</v>
      </c>
      <c r="H21" s="173">
        <v>0</v>
      </c>
      <c r="I21" s="174">
        <v>0</v>
      </c>
      <c r="J21" s="174">
        <v>0</v>
      </c>
      <c r="K21" s="164">
        <f t="shared" ref="K21:K60" si="0">L21</f>
        <v>0</v>
      </c>
      <c r="L21" s="173"/>
      <c r="M21" s="174">
        <v>0</v>
      </c>
      <c r="N21" s="174">
        <v>0</v>
      </c>
      <c r="O21" s="173"/>
      <c r="P21" s="173"/>
      <c r="Q21" s="174">
        <v>0</v>
      </c>
      <c r="R21" s="174">
        <v>0</v>
      </c>
      <c r="S21" s="174">
        <v>0</v>
      </c>
      <c r="T21" s="174">
        <v>0</v>
      </c>
      <c r="U21" s="174">
        <v>0</v>
      </c>
      <c r="V21" s="174">
        <v>0</v>
      </c>
      <c r="W21" s="173"/>
      <c r="X21" s="173"/>
      <c r="Y21" s="175">
        <v>0</v>
      </c>
      <c r="Z21" s="164">
        <v>0</v>
      </c>
    </row>
    <row r="22" spans="1:26" ht="16.5" x14ac:dyDescent="0.25">
      <c r="A22" s="144" t="s">
        <v>358</v>
      </c>
      <c r="B22" s="46" t="s">
        <v>359</v>
      </c>
      <c r="C22" s="171">
        <v>0</v>
      </c>
      <c r="D22" s="164">
        <v>0</v>
      </c>
      <c r="E22" s="172">
        <v>0</v>
      </c>
      <c r="F22" s="172">
        <v>0</v>
      </c>
      <c r="G22" s="173">
        <v>0</v>
      </c>
      <c r="H22" s="173">
        <v>0</v>
      </c>
      <c r="I22" s="174">
        <v>0</v>
      </c>
      <c r="J22" s="174">
        <v>0</v>
      </c>
      <c r="K22" s="164">
        <f t="shared" si="0"/>
        <v>0</v>
      </c>
      <c r="L22" s="173"/>
      <c r="M22" s="174">
        <v>0</v>
      </c>
      <c r="N22" s="174">
        <v>0</v>
      </c>
      <c r="O22" s="173"/>
      <c r="P22" s="173"/>
      <c r="Q22" s="174">
        <v>0</v>
      </c>
      <c r="R22" s="174">
        <v>0</v>
      </c>
      <c r="S22" s="174">
        <v>0</v>
      </c>
      <c r="T22" s="174">
        <v>0</v>
      </c>
      <c r="U22" s="174">
        <v>0</v>
      </c>
      <c r="V22" s="174">
        <v>0</v>
      </c>
      <c r="W22" s="173"/>
      <c r="X22" s="173"/>
      <c r="Y22" s="175">
        <v>0</v>
      </c>
      <c r="Z22" s="164">
        <v>0</v>
      </c>
    </row>
    <row r="23" spans="1:26" ht="33" x14ac:dyDescent="0.25">
      <c r="A23" s="144" t="s">
        <v>360</v>
      </c>
      <c r="B23" s="46" t="s">
        <v>361</v>
      </c>
      <c r="C23" s="171">
        <v>0</v>
      </c>
      <c r="D23" s="164">
        <v>0</v>
      </c>
      <c r="E23" s="172">
        <v>0</v>
      </c>
      <c r="F23" s="172">
        <v>0</v>
      </c>
      <c r="G23" s="173">
        <v>0</v>
      </c>
      <c r="H23" s="173">
        <v>0</v>
      </c>
      <c r="I23" s="174">
        <v>0</v>
      </c>
      <c r="J23" s="174">
        <v>0</v>
      </c>
      <c r="K23" s="164">
        <f t="shared" si="0"/>
        <v>5.7370000000000001</v>
      </c>
      <c r="L23" s="173">
        <v>5.7370000000000001</v>
      </c>
      <c r="M23" s="174">
        <v>0</v>
      </c>
      <c r="N23" s="174">
        <v>0</v>
      </c>
      <c r="O23" s="173"/>
      <c r="P23" s="173"/>
      <c r="Q23" s="174">
        <v>0</v>
      </c>
      <c r="R23" s="174">
        <v>0</v>
      </c>
      <c r="S23" s="174">
        <v>0</v>
      </c>
      <c r="T23" s="174">
        <v>0</v>
      </c>
      <c r="U23" s="174">
        <v>0</v>
      </c>
      <c r="V23" s="174">
        <v>0</v>
      </c>
      <c r="W23" s="173"/>
      <c r="X23" s="173"/>
      <c r="Y23" s="175">
        <v>0</v>
      </c>
      <c r="Z23" s="164">
        <v>0</v>
      </c>
    </row>
    <row r="24" spans="1:26" ht="16.5" x14ac:dyDescent="0.25">
      <c r="A24" s="144" t="s">
        <v>362</v>
      </c>
      <c r="B24" s="46" t="s">
        <v>363</v>
      </c>
      <c r="C24" s="171">
        <v>0</v>
      </c>
      <c r="D24" s="164">
        <v>0</v>
      </c>
      <c r="E24" s="172">
        <v>0</v>
      </c>
      <c r="F24" s="172">
        <v>0</v>
      </c>
      <c r="G24" s="172">
        <v>0</v>
      </c>
      <c r="H24" s="172">
        <v>0</v>
      </c>
      <c r="I24" s="175">
        <v>0</v>
      </c>
      <c r="J24" s="175">
        <v>0</v>
      </c>
      <c r="K24" s="164">
        <f t="shared" si="0"/>
        <v>0</v>
      </c>
      <c r="L24" s="172">
        <v>0</v>
      </c>
      <c r="M24" s="175">
        <v>0</v>
      </c>
      <c r="N24" s="175">
        <v>0</v>
      </c>
      <c r="O24" s="172"/>
      <c r="P24" s="172"/>
      <c r="Q24" s="175">
        <v>0</v>
      </c>
      <c r="R24" s="175">
        <v>0</v>
      </c>
      <c r="S24" s="175">
        <v>0</v>
      </c>
      <c r="T24" s="175">
        <v>0</v>
      </c>
      <c r="U24" s="175">
        <v>0</v>
      </c>
      <c r="V24" s="174">
        <v>0</v>
      </c>
      <c r="W24" s="173"/>
      <c r="X24" s="173"/>
      <c r="Y24" s="175">
        <v>0</v>
      </c>
      <c r="Z24" s="164">
        <v>0</v>
      </c>
    </row>
    <row r="25" spans="1:26" ht="16.5" x14ac:dyDescent="0.25">
      <c r="A25" s="144" t="s">
        <v>364</v>
      </c>
      <c r="B25" s="176" t="s">
        <v>365</v>
      </c>
      <c r="C25" s="171">
        <v>0</v>
      </c>
      <c r="D25" s="164">
        <v>0</v>
      </c>
      <c r="E25" s="172">
        <v>0</v>
      </c>
      <c r="F25" s="172">
        <v>0</v>
      </c>
      <c r="G25" s="173">
        <v>0</v>
      </c>
      <c r="H25" s="173">
        <v>0</v>
      </c>
      <c r="I25" s="174">
        <v>0</v>
      </c>
      <c r="J25" s="174">
        <v>0</v>
      </c>
      <c r="K25" s="164">
        <f t="shared" si="0"/>
        <v>0</v>
      </c>
      <c r="L25" s="173">
        <v>0</v>
      </c>
      <c r="M25" s="174">
        <v>0</v>
      </c>
      <c r="N25" s="174">
        <v>0</v>
      </c>
      <c r="O25" s="173"/>
      <c r="P25" s="173"/>
      <c r="Q25" s="174">
        <v>0</v>
      </c>
      <c r="R25" s="174">
        <v>0</v>
      </c>
      <c r="S25" s="174">
        <v>0</v>
      </c>
      <c r="T25" s="174">
        <v>0</v>
      </c>
      <c r="U25" s="174">
        <v>0</v>
      </c>
      <c r="V25" s="174">
        <v>0</v>
      </c>
      <c r="W25" s="173"/>
      <c r="X25" s="173"/>
      <c r="Y25" s="175">
        <v>0</v>
      </c>
      <c r="Z25" s="164">
        <v>0</v>
      </c>
    </row>
    <row r="26" spans="1:26" s="7" customFormat="1" ht="33" x14ac:dyDescent="0.25">
      <c r="A26" s="138" t="s">
        <v>15</v>
      </c>
      <c r="B26" s="162" t="s">
        <v>366</v>
      </c>
      <c r="C26" s="177">
        <v>547.11396000000002</v>
      </c>
      <c r="D26" s="164">
        <v>520.08550000000002</v>
      </c>
      <c r="E26" s="178">
        <v>73.983000000000004</v>
      </c>
      <c r="F26" s="178">
        <v>18.495750000000001</v>
      </c>
      <c r="G26" s="179">
        <v>68.73</v>
      </c>
      <c r="H26" s="179">
        <v>21.486000000000001</v>
      </c>
      <c r="I26" s="180">
        <v>105.05256</v>
      </c>
      <c r="J26" s="181">
        <v>26.26314</v>
      </c>
      <c r="K26" s="164">
        <f t="shared" si="0"/>
        <v>5.3905000000000003</v>
      </c>
      <c r="L26" s="178">
        <f>L27+L28+L29</f>
        <v>5.3905000000000003</v>
      </c>
      <c r="M26" s="180">
        <v>109.25467</v>
      </c>
      <c r="N26" s="181">
        <v>27.313667500000001</v>
      </c>
      <c r="O26" s="178">
        <v>44.578000000000003</v>
      </c>
      <c r="P26" s="178">
        <v>14.65</v>
      </c>
      <c r="Q26" s="180">
        <v>113.62485</v>
      </c>
      <c r="R26" s="181">
        <v>28.406212499999999</v>
      </c>
      <c r="S26" s="178">
        <v>63.286999999999999</v>
      </c>
      <c r="T26" s="178">
        <v>8.4120000000000008</v>
      </c>
      <c r="U26" s="180">
        <v>118.1698</v>
      </c>
      <c r="V26" s="182">
        <v>29.542449999999999</v>
      </c>
      <c r="W26" s="183"/>
      <c r="X26" s="183"/>
      <c r="Y26" s="184">
        <v>547.11396000000002</v>
      </c>
      <c r="Z26" s="164">
        <v>520.08600000000001</v>
      </c>
    </row>
    <row r="27" spans="1:26" ht="16.5" x14ac:dyDescent="0.25">
      <c r="A27" s="144" t="s">
        <v>367</v>
      </c>
      <c r="B27" s="46" t="s">
        <v>368</v>
      </c>
      <c r="C27" s="185">
        <v>35.792502056074802</v>
      </c>
      <c r="D27" s="164">
        <v>22.687999999999999</v>
      </c>
      <c r="E27" s="186">
        <v>3.2269999999999999</v>
      </c>
      <c r="F27" s="186">
        <v>0.80674999999999997</v>
      </c>
      <c r="G27" s="187">
        <f>G26*0.07</f>
        <v>4.8111000000000006</v>
      </c>
      <c r="H27" s="187">
        <f>H26*0.07</f>
        <v>1.5040200000000001</v>
      </c>
      <c r="I27" s="188">
        <v>6.8725973831775802</v>
      </c>
      <c r="J27" s="189">
        <v>1.7181493457943899</v>
      </c>
      <c r="K27" s="164">
        <f t="shared" si="0"/>
        <v>0.377</v>
      </c>
      <c r="L27" s="187">
        <v>0.377</v>
      </c>
      <c r="M27" s="188">
        <v>7.1475017757009498</v>
      </c>
      <c r="N27" s="189">
        <v>1.7868754439252399</v>
      </c>
      <c r="O27" s="186">
        <v>0</v>
      </c>
      <c r="P27" s="187">
        <v>0</v>
      </c>
      <c r="Q27" s="188">
        <v>7.4334014018691601</v>
      </c>
      <c r="R27" s="189">
        <v>1.85835035046729</v>
      </c>
      <c r="S27" s="187">
        <f>S26*0.07</f>
        <v>4.4300900000000007</v>
      </c>
      <c r="T27" s="187">
        <f>T26*0.07</f>
        <v>0.58884000000000014</v>
      </c>
      <c r="U27" s="188">
        <v>7.7307345794392601</v>
      </c>
      <c r="V27" s="190">
        <v>1.9326836448598099</v>
      </c>
      <c r="W27" s="183"/>
      <c r="X27" s="191"/>
      <c r="Y27" s="192">
        <v>35.792502056074802</v>
      </c>
      <c r="Z27" s="164">
        <v>22.687999999999999</v>
      </c>
    </row>
    <row r="28" spans="1:26" ht="16.5" x14ac:dyDescent="0.25">
      <c r="A28" s="144" t="s">
        <v>369</v>
      </c>
      <c r="B28" s="46" t="s">
        <v>370</v>
      </c>
      <c r="C28" s="193">
        <v>511.321457943925</v>
      </c>
      <c r="D28" s="164">
        <v>193.47200000000001</v>
      </c>
      <c r="E28" s="186">
        <v>27.52</v>
      </c>
      <c r="F28" s="186">
        <v>6.88</v>
      </c>
      <c r="G28" s="187">
        <f>G26-G27</f>
        <v>63.918900000000001</v>
      </c>
      <c r="H28" s="187">
        <f>H26-H27</f>
        <v>19.98198</v>
      </c>
      <c r="I28" s="189">
        <v>98.179962616822394</v>
      </c>
      <c r="J28" s="189">
        <v>24.544990654205598</v>
      </c>
      <c r="K28" s="164">
        <f t="shared" si="0"/>
        <v>2.0055000000000001</v>
      </c>
      <c r="L28" s="187">
        <v>2.0055000000000001</v>
      </c>
      <c r="M28" s="189">
        <v>102.107168224299</v>
      </c>
      <c r="N28" s="189">
        <v>25.5267920560748</v>
      </c>
      <c r="O28" s="186">
        <f>O26*0.6</f>
        <v>26.7468</v>
      </c>
      <c r="P28" s="186">
        <f>P26*0.6</f>
        <v>8.7899999999999991</v>
      </c>
      <c r="Q28" s="189">
        <v>106.191448598131</v>
      </c>
      <c r="R28" s="189">
        <v>110.44</v>
      </c>
      <c r="S28" s="187">
        <f>S26-S27</f>
        <v>58.856909999999999</v>
      </c>
      <c r="T28" s="187">
        <f>T26-T27</f>
        <v>7.8231600000000006</v>
      </c>
      <c r="U28" s="189">
        <v>110.43906542056099</v>
      </c>
      <c r="V28" s="190">
        <v>27.609766355140199</v>
      </c>
      <c r="W28" s="183"/>
      <c r="X28" s="191"/>
      <c r="Y28" s="194">
        <v>511.321457943925</v>
      </c>
      <c r="Z28" s="164">
        <v>193.47200000000001</v>
      </c>
    </row>
    <row r="29" spans="1:26" ht="16.5" x14ac:dyDescent="0.25">
      <c r="A29" s="144" t="s">
        <v>371</v>
      </c>
      <c r="B29" s="46" t="s">
        <v>372</v>
      </c>
      <c r="C29" s="195">
        <v>0</v>
      </c>
      <c r="D29" s="164">
        <v>303.9255</v>
      </c>
      <c r="E29" s="172">
        <v>43.235999999999997</v>
      </c>
      <c r="F29" s="172">
        <v>0</v>
      </c>
      <c r="G29" s="172">
        <v>0</v>
      </c>
      <c r="H29" s="196">
        <v>0</v>
      </c>
      <c r="I29" s="175">
        <v>0</v>
      </c>
      <c r="J29" s="175">
        <v>0</v>
      </c>
      <c r="K29" s="164">
        <f t="shared" si="0"/>
        <v>3.008</v>
      </c>
      <c r="L29" s="173">
        <v>3.008</v>
      </c>
      <c r="M29" s="174">
        <v>0</v>
      </c>
      <c r="N29" s="174">
        <v>0</v>
      </c>
      <c r="O29" s="186">
        <f>O26*0.4</f>
        <v>17.831200000000003</v>
      </c>
      <c r="P29" s="186">
        <f>P26*0.4</f>
        <v>5.86</v>
      </c>
      <c r="Q29" s="174">
        <v>0</v>
      </c>
      <c r="R29" s="174">
        <v>0</v>
      </c>
      <c r="S29" s="174">
        <v>0</v>
      </c>
      <c r="T29" s="174">
        <v>0</v>
      </c>
      <c r="U29" s="174">
        <v>0</v>
      </c>
      <c r="V29" s="174">
        <v>0</v>
      </c>
      <c r="W29" s="173"/>
      <c r="X29" s="173"/>
      <c r="Y29" s="197">
        <v>0</v>
      </c>
      <c r="Z29" s="164">
        <v>303.9255</v>
      </c>
    </row>
    <row r="30" spans="1:26" ht="16.5" x14ac:dyDescent="0.25">
      <c r="A30" s="144" t="s">
        <v>373</v>
      </c>
      <c r="B30" s="46" t="s">
        <v>374</v>
      </c>
      <c r="C30" s="171">
        <v>0</v>
      </c>
      <c r="D30" s="164">
        <v>0</v>
      </c>
      <c r="E30" s="172">
        <v>0</v>
      </c>
      <c r="F30" s="172">
        <v>0</v>
      </c>
      <c r="G30" s="172">
        <v>0</v>
      </c>
      <c r="H30" s="172">
        <v>0</v>
      </c>
      <c r="I30" s="175">
        <v>0</v>
      </c>
      <c r="J30" s="175">
        <v>0</v>
      </c>
      <c r="K30" s="164">
        <f t="shared" si="0"/>
        <v>0</v>
      </c>
      <c r="L30" s="173">
        <v>0</v>
      </c>
      <c r="M30" s="174">
        <v>0</v>
      </c>
      <c r="N30" s="174">
        <v>0</v>
      </c>
      <c r="O30" s="173"/>
      <c r="P30" s="173"/>
      <c r="Q30" s="174">
        <v>0</v>
      </c>
      <c r="R30" s="174">
        <v>0</v>
      </c>
      <c r="S30" s="174">
        <v>0</v>
      </c>
      <c r="T30" s="174">
        <v>0</v>
      </c>
      <c r="U30" s="174">
        <v>0</v>
      </c>
      <c r="V30" s="174">
        <v>0</v>
      </c>
      <c r="W30" s="173"/>
      <c r="X30" s="173"/>
      <c r="Y30" s="175">
        <v>0</v>
      </c>
      <c r="Z30" s="164">
        <v>0</v>
      </c>
    </row>
    <row r="31" spans="1:26" s="7" customFormat="1" ht="16.5" x14ac:dyDescent="0.25">
      <c r="A31" s="138" t="s">
        <v>18</v>
      </c>
      <c r="B31" s="162" t="s">
        <v>375</v>
      </c>
      <c r="C31" s="163">
        <v>0</v>
      </c>
      <c r="D31" s="164">
        <v>0</v>
      </c>
      <c r="E31" s="172">
        <v>0</v>
      </c>
      <c r="F31" s="172">
        <v>0</v>
      </c>
      <c r="G31" s="172">
        <v>0</v>
      </c>
      <c r="H31" s="172">
        <v>0</v>
      </c>
      <c r="I31" s="175">
        <v>0</v>
      </c>
      <c r="J31" s="175">
        <v>0</v>
      </c>
      <c r="K31" s="164">
        <f t="shared" si="0"/>
        <v>0</v>
      </c>
      <c r="L31" s="173">
        <v>0</v>
      </c>
      <c r="M31" s="174">
        <v>0</v>
      </c>
      <c r="N31" s="174">
        <v>0</v>
      </c>
      <c r="O31" s="173"/>
      <c r="P31" s="173"/>
      <c r="Q31" s="174">
        <v>0</v>
      </c>
      <c r="R31" s="174">
        <v>0</v>
      </c>
      <c r="S31" s="174">
        <v>0</v>
      </c>
      <c r="T31" s="174">
        <v>0</v>
      </c>
      <c r="U31" s="174">
        <v>0</v>
      </c>
      <c r="V31" s="174">
        <v>0</v>
      </c>
      <c r="W31" s="173"/>
      <c r="X31" s="173"/>
      <c r="Y31" s="166">
        <v>0</v>
      </c>
      <c r="Z31" s="164">
        <v>0</v>
      </c>
    </row>
    <row r="32" spans="1:26" ht="16.5" x14ac:dyDescent="0.25">
      <c r="A32" s="144" t="s">
        <v>376</v>
      </c>
      <c r="B32" s="46" t="s">
        <v>377</v>
      </c>
      <c r="C32" s="171">
        <v>0</v>
      </c>
      <c r="D32" s="164">
        <v>0</v>
      </c>
      <c r="E32" s="172">
        <v>0</v>
      </c>
      <c r="F32" s="172">
        <v>0</v>
      </c>
      <c r="G32" s="172">
        <v>0</v>
      </c>
      <c r="H32" s="172">
        <v>0</v>
      </c>
      <c r="I32" s="175">
        <v>0</v>
      </c>
      <c r="J32" s="175">
        <v>0</v>
      </c>
      <c r="K32" s="164">
        <f t="shared" si="0"/>
        <v>0</v>
      </c>
      <c r="L32" s="173">
        <v>0</v>
      </c>
      <c r="M32" s="174">
        <v>0</v>
      </c>
      <c r="N32" s="174">
        <v>0</v>
      </c>
      <c r="O32" s="173"/>
      <c r="P32" s="173"/>
      <c r="Q32" s="174">
        <v>0</v>
      </c>
      <c r="R32" s="174">
        <v>0</v>
      </c>
      <c r="S32" s="174">
        <v>0</v>
      </c>
      <c r="T32" s="174">
        <v>0</v>
      </c>
      <c r="U32" s="174">
        <v>0</v>
      </c>
      <c r="V32" s="174">
        <v>0</v>
      </c>
      <c r="W32" s="173"/>
      <c r="X32" s="173"/>
      <c r="Y32" s="175">
        <v>0</v>
      </c>
      <c r="Z32" s="164">
        <v>0</v>
      </c>
    </row>
    <row r="33" spans="1:26" ht="16.5" x14ac:dyDescent="0.25">
      <c r="A33" s="144" t="s">
        <v>378</v>
      </c>
      <c r="B33" s="46" t="s">
        <v>379</v>
      </c>
      <c r="C33" s="198">
        <v>14.7</v>
      </c>
      <c r="D33" s="164">
        <v>13.44</v>
      </c>
      <c r="E33" s="172">
        <v>1.68</v>
      </c>
      <c r="F33" s="172">
        <v>1.68</v>
      </c>
      <c r="G33" s="196">
        <v>1.3129999999999999</v>
      </c>
      <c r="H33" s="196">
        <v>0.52700000000000002</v>
      </c>
      <c r="I33" s="199">
        <v>2.94</v>
      </c>
      <c r="J33" s="175">
        <v>0.73499999999999999</v>
      </c>
      <c r="K33" s="164">
        <f t="shared" si="0"/>
        <v>0</v>
      </c>
      <c r="L33" s="172">
        <v>0</v>
      </c>
      <c r="M33" s="199">
        <v>2.94</v>
      </c>
      <c r="N33" s="175">
        <v>0.73499999999999999</v>
      </c>
      <c r="O33" s="172">
        <v>1.3</v>
      </c>
      <c r="P33" s="172">
        <v>0.65</v>
      </c>
      <c r="Q33" s="199">
        <v>2.94</v>
      </c>
      <c r="R33" s="175">
        <v>0.73499999999999999</v>
      </c>
      <c r="S33" s="164">
        <v>3.41</v>
      </c>
      <c r="T33" s="164">
        <v>1.43</v>
      </c>
      <c r="U33" s="199">
        <v>2.94</v>
      </c>
      <c r="V33" s="174">
        <v>0.73499999999999999</v>
      </c>
      <c r="W33" s="172"/>
      <c r="X33" s="173"/>
      <c r="Y33" s="200">
        <v>14.7</v>
      </c>
      <c r="Z33" s="164">
        <v>0</v>
      </c>
    </row>
    <row r="34" spans="1:26" ht="16.5" x14ac:dyDescent="0.25">
      <c r="A34" s="144" t="s">
        <v>380</v>
      </c>
      <c r="B34" s="46" t="s">
        <v>381</v>
      </c>
      <c r="C34" s="171">
        <v>0</v>
      </c>
      <c r="D34" s="164">
        <v>0</v>
      </c>
      <c r="E34" s="172">
        <v>0</v>
      </c>
      <c r="F34" s="172">
        <v>0</v>
      </c>
      <c r="G34" s="173">
        <v>0</v>
      </c>
      <c r="H34" s="173">
        <v>0</v>
      </c>
      <c r="I34" s="174">
        <v>0</v>
      </c>
      <c r="J34" s="174">
        <v>0</v>
      </c>
      <c r="K34" s="164">
        <f t="shared" si="0"/>
        <v>0</v>
      </c>
      <c r="L34" s="173">
        <v>0</v>
      </c>
      <c r="M34" s="174">
        <v>0</v>
      </c>
      <c r="N34" s="174">
        <v>0</v>
      </c>
      <c r="O34" s="173"/>
      <c r="P34" s="173"/>
      <c r="Q34" s="174">
        <v>0</v>
      </c>
      <c r="R34" s="174">
        <v>0</v>
      </c>
      <c r="S34" s="174">
        <v>0</v>
      </c>
      <c r="T34" s="174">
        <v>0</v>
      </c>
      <c r="U34" s="175">
        <v>0</v>
      </c>
      <c r="V34" s="174">
        <v>0</v>
      </c>
      <c r="W34" s="173"/>
      <c r="X34" s="173"/>
      <c r="Y34" s="175">
        <v>0</v>
      </c>
      <c r="Z34" s="164">
        <v>0</v>
      </c>
    </row>
    <row r="35" spans="1:26" ht="16.5" x14ac:dyDescent="0.25">
      <c r="A35" s="144" t="s">
        <v>528</v>
      </c>
      <c r="B35" s="46" t="s">
        <v>382</v>
      </c>
      <c r="C35" s="171">
        <v>274</v>
      </c>
      <c r="D35" s="164">
        <v>258</v>
      </c>
      <c r="E35" s="172">
        <v>38.799999999999997</v>
      </c>
      <c r="F35" s="172">
        <v>38.799999999999997</v>
      </c>
      <c r="G35" s="196">
        <v>15.016999999999999</v>
      </c>
      <c r="H35" s="196">
        <v>3.625</v>
      </c>
      <c r="I35" s="199">
        <v>54.8</v>
      </c>
      <c r="J35" s="175">
        <v>13.7</v>
      </c>
      <c r="K35" s="164">
        <f t="shared" si="0"/>
        <v>2.722</v>
      </c>
      <c r="L35" s="172">
        <v>2.722</v>
      </c>
      <c r="M35" s="199">
        <v>54.8</v>
      </c>
      <c r="N35" s="175">
        <v>13.7</v>
      </c>
      <c r="O35" s="172">
        <v>21.704000000000001</v>
      </c>
      <c r="P35" s="172">
        <v>1.798</v>
      </c>
      <c r="Q35" s="199">
        <v>54.8</v>
      </c>
      <c r="R35" s="175">
        <v>13.7</v>
      </c>
      <c r="S35" s="164">
        <v>11.782</v>
      </c>
      <c r="T35" s="164">
        <v>4.968</v>
      </c>
      <c r="U35" s="199">
        <v>54.8</v>
      </c>
      <c r="V35" s="174">
        <v>13.7</v>
      </c>
      <c r="W35" s="172"/>
      <c r="X35" s="173"/>
      <c r="Y35" s="175">
        <v>274</v>
      </c>
      <c r="Z35" s="164">
        <v>0</v>
      </c>
    </row>
    <row r="36" spans="1:26" ht="16.5" x14ac:dyDescent="0.25">
      <c r="A36" s="144" t="s">
        <v>383</v>
      </c>
      <c r="B36" s="46" t="s">
        <v>384</v>
      </c>
      <c r="C36" s="171">
        <v>0</v>
      </c>
      <c r="D36" s="164">
        <v>0</v>
      </c>
      <c r="E36" s="172">
        <v>0</v>
      </c>
      <c r="F36" s="172">
        <v>0</v>
      </c>
      <c r="G36" s="173">
        <v>0</v>
      </c>
      <c r="H36" s="173">
        <v>0</v>
      </c>
      <c r="I36" s="174">
        <v>0</v>
      </c>
      <c r="J36" s="174">
        <v>0</v>
      </c>
      <c r="K36" s="164">
        <f t="shared" si="0"/>
        <v>0</v>
      </c>
      <c r="L36" s="173">
        <v>0</v>
      </c>
      <c r="M36" s="174">
        <v>0</v>
      </c>
      <c r="N36" s="174">
        <v>0</v>
      </c>
      <c r="O36" s="173"/>
      <c r="P36" s="173"/>
      <c r="Q36" s="174">
        <v>0</v>
      </c>
      <c r="R36" s="174">
        <v>0</v>
      </c>
      <c r="S36" s="174">
        <v>0</v>
      </c>
      <c r="T36" s="174">
        <v>0</v>
      </c>
      <c r="U36" s="175">
        <v>0</v>
      </c>
      <c r="V36" s="174">
        <v>0</v>
      </c>
      <c r="W36" s="173"/>
      <c r="X36" s="173"/>
      <c r="Y36" s="175">
        <v>0</v>
      </c>
      <c r="Z36" s="164">
        <v>0</v>
      </c>
    </row>
    <row r="37" spans="1:26" ht="16.5" x14ac:dyDescent="0.25">
      <c r="A37" s="144" t="s">
        <v>529</v>
      </c>
      <c r="B37" s="46" t="s">
        <v>385</v>
      </c>
      <c r="C37" s="171">
        <v>29</v>
      </c>
      <c r="D37" s="164">
        <v>29.01</v>
      </c>
      <c r="E37" s="172">
        <v>5.81</v>
      </c>
      <c r="F37" s="172">
        <v>5.81</v>
      </c>
      <c r="G37" s="201">
        <v>0.02</v>
      </c>
      <c r="H37" s="201">
        <v>0</v>
      </c>
      <c r="I37" s="175">
        <v>5.8</v>
      </c>
      <c r="J37" s="175">
        <v>1.45</v>
      </c>
      <c r="K37" s="164">
        <f t="shared" si="0"/>
        <v>0.125</v>
      </c>
      <c r="L37" s="172">
        <v>0.125</v>
      </c>
      <c r="M37" s="199">
        <v>5.8</v>
      </c>
      <c r="N37" s="175">
        <v>1.45</v>
      </c>
      <c r="O37" s="173"/>
      <c r="P37" s="173"/>
      <c r="Q37" s="199">
        <v>5.8</v>
      </c>
      <c r="R37" s="175">
        <v>1.45</v>
      </c>
      <c r="S37" s="168">
        <v>0.193</v>
      </c>
      <c r="T37" s="168">
        <v>0.193</v>
      </c>
      <c r="U37" s="199">
        <v>5.8</v>
      </c>
      <c r="V37" s="175">
        <v>1.45</v>
      </c>
      <c r="W37" s="173"/>
      <c r="X37" s="173"/>
      <c r="Y37" s="175">
        <v>29</v>
      </c>
      <c r="Z37" s="164">
        <v>0</v>
      </c>
    </row>
    <row r="38" spans="1:26" ht="19.5" x14ac:dyDescent="0.25">
      <c r="A38" s="144" t="s">
        <v>386</v>
      </c>
      <c r="B38" s="46" t="s">
        <v>387</v>
      </c>
      <c r="C38" s="171">
        <v>0</v>
      </c>
      <c r="D38" s="164">
        <v>0</v>
      </c>
      <c r="E38" s="172">
        <v>0</v>
      </c>
      <c r="F38" s="172">
        <v>0</v>
      </c>
      <c r="G38" s="173">
        <v>0</v>
      </c>
      <c r="H38" s="173">
        <v>0</v>
      </c>
      <c r="I38" s="174">
        <v>0</v>
      </c>
      <c r="J38" s="174">
        <v>0</v>
      </c>
      <c r="K38" s="164">
        <f t="shared" si="0"/>
        <v>0</v>
      </c>
      <c r="L38" s="173">
        <v>0</v>
      </c>
      <c r="M38" s="174">
        <v>0</v>
      </c>
      <c r="N38" s="174">
        <v>0</v>
      </c>
      <c r="O38" s="173"/>
      <c r="P38" s="173"/>
      <c r="Q38" s="174">
        <v>0</v>
      </c>
      <c r="R38" s="174">
        <v>0</v>
      </c>
      <c r="S38" s="174">
        <v>0</v>
      </c>
      <c r="T38" s="174">
        <v>0</v>
      </c>
      <c r="U38" s="174">
        <v>0</v>
      </c>
      <c r="V38" s="174">
        <v>0</v>
      </c>
      <c r="W38" s="173"/>
      <c r="X38" s="173"/>
      <c r="Y38" s="175">
        <v>0</v>
      </c>
      <c r="Z38" s="164">
        <v>0</v>
      </c>
    </row>
    <row r="39" spans="1:26" s="7" customFormat="1" ht="16.5" x14ac:dyDescent="0.25">
      <c r="A39" s="138" t="s">
        <v>21</v>
      </c>
      <c r="B39" s="162" t="s">
        <v>388</v>
      </c>
      <c r="C39" s="163">
        <v>0</v>
      </c>
      <c r="D39" s="164">
        <v>0</v>
      </c>
      <c r="E39" s="172">
        <v>0</v>
      </c>
      <c r="F39" s="172">
        <v>0</v>
      </c>
      <c r="G39" s="173">
        <v>0</v>
      </c>
      <c r="H39" s="173">
        <v>0</v>
      </c>
      <c r="I39" s="174">
        <v>0</v>
      </c>
      <c r="J39" s="174">
        <v>0</v>
      </c>
      <c r="K39" s="164">
        <f t="shared" si="0"/>
        <v>0</v>
      </c>
      <c r="L39" s="173">
        <v>0</v>
      </c>
      <c r="M39" s="174">
        <v>0</v>
      </c>
      <c r="N39" s="174">
        <v>0</v>
      </c>
      <c r="O39" s="173"/>
      <c r="P39" s="173"/>
      <c r="Q39" s="174">
        <v>0</v>
      </c>
      <c r="R39" s="174">
        <v>0</v>
      </c>
      <c r="S39" s="174">
        <v>0</v>
      </c>
      <c r="T39" s="174">
        <v>0</v>
      </c>
      <c r="U39" s="174">
        <v>0</v>
      </c>
      <c r="V39" s="174">
        <v>0</v>
      </c>
      <c r="W39" s="173"/>
      <c r="X39" s="173"/>
      <c r="Y39" s="166">
        <v>0</v>
      </c>
      <c r="Z39" s="164">
        <v>0</v>
      </c>
    </row>
    <row r="40" spans="1:26" ht="16.5" x14ac:dyDescent="0.25">
      <c r="A40" s="144" t="s">
        <v>389</v>
      </c>
      <c r="B40" s="46" t="s">
        <v>390</v>
      </c>
      <c r="C40" s="171">
        <v>0</v>
      </c>
      <c r="D40" s="164">
        <v>0</v>
      </c>
      <c r="E40" s="172">
        <v>0</v>
      </c>
      <c r="F40" s="172">
        <v>0</v>
      </c>
      <c r="G40" s="173">
        <v>0</v>
      </c>
      <c r="H40" s="173">
        <v>0</v>
      </c>
      <c r="I40" s="174">
        <v>0</v>
      </c>
      <c r="J40" s="174">
        <v>0</v>
      </c>
      <c r="K40" s="164">
        <f t="shared" si="0"/>
        <v>0</v>
      </c>
      <c r="L40" s="173">
        <v>0</v>
      </c>
      <c r="M40" s="174">
        <v>0</v>
      </c>
      <c r="N40" s="174">
        <v>0</v>
      </c>
      <c r="O40" s="173"/>
      <c r="P40" s="173"/>
      <c r="Q40" s="174">
        <v>0</v>
      </c>
      <c r="R40" s="174">
        <v>0</v>
      </c>
      <c r="S40" s="174">
        <v>0</v>
      </c>
      <c r="T40" s="174">
        <v>0</v>
      </c>
      <c r="U40" s="174">
        <v>0</v>
      </c>
      <c r="V40" s="174">
        <v>0</v>
      </c>
      <c r="W40" s="173"/>
      <c r="X40" s="173"/>
      <c r="Y40" s="175">
        <v>0</v>
      </c>
      <c r="Z40" s="164">
        <v>0</v>
      </c>
    </row>
    <row r="41" spans="1:26" ht="16.5" x14ac:dyDescent="0.25">
      <c r="A41" s="144" t="s">
        <v>391</v>
      </c>
      <c r="B41" s="46" t="s">
        <v>379</v>
      </c>
      <c r="C41" s="198">
        <v>14.7</v>
      </c>
      <c r="D41" s="164">
        <v>13.44</v>
      </c>
      <c r="E41" s="172">
        <f>E33</f>
        <v>1.68</v>
      </c>
      <c r="F41" s="172">
        <f t="shared" ref="F41:H41" si="1">F33</f>
        <v>1.68</v>
      </c>
      <c r="G41" s="172">
        <f t="shared" si="1"/>
        <v>1.3129999999999999</v>
      </c>
      <c r="H41" s="172">
        <f t="shared" si="1"/>
        <v>0.52700000000000002</v>
      </c>
      <c r="I41" s="199">
        <v>2.94</v>
      </c>
      <c r="J41" s="175">
        <v>0.73499999999999999</v>
      </c>
      <c r="K41" s="164">
        <f t="shared" si="0"/>
        <v>0</v>
      </c>
      <c r="L41" s="172">
        <v>0</v>
      </c>
      <c r="M41" s="199">
        <v>2.94</v>
      </c>
      <c r="N41" s="175">
        <v>0.73499999999999999</v>
      </c>
      <c r="O41" s="172"/>
      <c r="P41" s="172"/>
      <c r="Q41" s="199">
        <v>2.94</v>
      </c>
      <c r="R41" s="175">
        <v>0.73499999999999999</v>
      </c>
      <c r="S41" s="164">
        <v>3.41</v>
      </c>
      <c r="T41" s="164">
        <v>1.43</v>
      </c>
      <c r="U41" s="199">
        <v>2.94</v>
      </c>
      <c r="V41" s="174">
        <v>0.73499999999999999</v>
      </c>
      <c r="W41" s="172"/>
      <c r="X41" s="173"/>
      <c r="Y41" s="202">
        <v>14.7</v>
      </c>
      <c r="Z41" s="164">
        <v>1.68</v>
      </c>
    </row>
    <row r="42" spans="1:26" ht="16.5" x14ac:dyDescent="0.25">
      <c r="A42" s="144" t="s">
        <v>392</v>
      </c>
      <c r="B42" s="46" t="s">
        <v>381</v>
      </c>
      <c r="C42" s="171">
        <v>0</v>
      </c>
      <c r="D42" s="164">
        <v>0</v>
      </c>
      <c r="E42" s="172">
        <v>0</v>
      </c>
      <c r="F42" s="172">
        <v>0</v>
      </c>
      <c r="G42" s="173">
        <v>0</v>
      </c>
      <c r="H42" s="173">
        <v>0</v>
      </c>
      <c r="I42" s="174">
        <v>0</v>
      </c>
      <c r="J42" s="174">
        <v>0</v>
      </c>
      <c r="K42" s="164">
        <f t="shared" si="0"/>
        <v>0</v>
      </c>
      <c r="L42" s="173">
        <v>0</v>
      </c>
      <c r="M42" s="174">
        <v>0</v>
      </c>
      <c r="N42" s="174">
        <v>0</v>
      </c>
      <c r="O42" s="173"/>
      <c r="P42" s="173"/>
      <c r="Q42" s="174">
        <v>0</v>
      </c>
      <c r="R42" s="174">
        <v>0</v>
      </c>
      <c r="S42" s="174">
        <v>0</v>
      </c>
      <c r="T42" s="174">
        <v>0</v>
      </c>
      <c r="U42" s="174">
        <v>0</v>
      </c>
      <c r="V42" s="174">
        <v>0</v>
      </c>
      <c r="W42" s="173"/>
      <c r="X42" s="173"/>
      <c r="Y42" s="175">
        <v>0</v>
      </c>
      <c r="Z42" s="164">
        <v>0</v>
      </c>
    </row>
    <row r="43" spans="1:26" ht="16.5" x14ac:dyDescent="0.25">
      <c r="A43" s="144" t="s">
        <v>393</v>
      </c>
      <c r="B43" s="46" t="s">
        <v>382</v>
      </c>
      <c r="C43" s="171">
        <v>274</v>
      </c>
      <c r="D43" s="164">
        <v>258</v>
      </c>
      <c r="E43" s="172">
        <f>E35</f>
        <v>38.799999999999997</v>
      </c>
      <c r="F43" s="172">
        <f t="shared" ref="F43:H43" si="2">F35</f>
        <v>38.799999999999997</v>
      </c>
      <c r="G43" s="172">
        <f t="shared" si="2"/>
        <v>15.016999999999999</v>
      </c>
      <c r="H43" s="172">
        <f t="shared" si="2"/>
        <v>3.625</v>
      </c>
      <c r="I43" s="199">
        <v>54.8</v>
      </c>
      <c r="J43" s="175">
        <v>13.7</v>
      </c>
      <c r="K43" s="164">
        <f t="shared" si="0"/>
        <v>2.722</v>
      </c>
      <c r="L43" s="172">
        <v>2.722</v>
      </c>
      <c r="M43" s="199">
        <v>54.8</v>
      </c>
      <c r="N43" s="175">
        <v>13.7</v>
      </c>
      <c r="O43" s="172">
        <v>21.704000000000001</v>
      </c>
      <c r="P43" s="172">
        <v>1.798</v>
      </c>
      <c r="Q43" s="199">
        <v>54.8</v>
      </c>
      <c r="R43" s="175">
        <v>13.7</v>
      </c>
      <c r="S43" s="164">
        <v>11.782</v>
      </c>
      <c r="T43" s="164">
        <v>4.968</v>
      </c>
      <c r="U43" s="199">
        <v>54.8</v>
      </c>
      <c r="V43" s="174">
        <v>13.7</v>
      </c>
      <c r="W43" s="172"/>
      <c r="X43" s="173"/>
      <c r="Y43" s="175">
        <v>274</v>
      </c>
      <c r="Z43" s="164">
        <v>258</v>
      </c>
    </row>
    <row r="44" spans="1:26" ht="16.5" x14ac:dyDescent="0.25">
      <c r="A44" s="144" t="s">
        <v>394</v>
      </c>
      <c r="B44" s="46" t="s">
        <v>384</v>
      </c>
      <c r="C44" s="171">
        <v>0</v>
      </c>
      <c r="D44" s="164">
        <v>0</v>
      </c>
      <c r="E44" s="172">
        <v>0</v>
      </c>
      <c r="F44" s="172">
        <v>0</v>
      </c>
      <c r="G44" s="173">
        <v>0</v>
      </c>
      <c r="H44" s="173">
        <v>0</v>
      </c>
      <c r="I44" s="174">
        <v>0</v>
      </c>
      <c r="J44" s="174">
        <v>0</v>
      </c>
      <c r="K44" s="164">
        <f t="shared" si="0"/>
        <v>0</v>
      </c>
      <c r="L44" s="173">
        <v>0</v>
      </c>
      <c r="M44" s="174">
        <v>0</v>
      </c>
      <c r="N44" s="174">
        <v>0</v>
      </c>
      <c r="O44" s="173"/>
      <c r="P44" s="173"/>
      <c r="Q44" s="174">
        <v>0</v>
      </c>
      <c r="R44" s="174">
        <v>0</v>
      </c>
      <c r="S44" s="174">
        <v>0</v>
      </c>
      <c r="T44" s="174">
        <v>0</v>
      </c>
      <c r="U44" s="174">
        <v>0</v>
      </c>
      <c r="V44" s="174">
        <v>0</v>
      </c>
      <c r="W44" s="173"/>
      <c r="X44" s="173"/>
      <c r="Y44" s="175">
        <v>0</v>
      </c>
      <c r="Z44" s="164">
        <v>0</v>
      </c>
    </row>
    <row r="45" spans="1:26" ht="16.5" x14ac:dyDescent="0.25">
      <c r="A45" s="144" t="s">
        <v>395</v>
      </c>
      <c r="B45" s="46" t="s">
        <v>385</v>
      </c>
      <c r="C45" s="171">
        <v>29</v>
      </c>
      <c r="D45" s="164">
        <v>29.01</v>
      </c>
      <c r="E45" s="172">
        <f>E37</f>
        <v>5.81</v>
      </c>
      <c r="F45" s="172">
        <f t="shared" ref="F45:H45" si="3">F37</f>
        <v>5.81</v>
      </c>
      <c r="G45" s="172">
        <f t="shared" si="3"/>
        <v>0.02</v>
      </c>
      <c r="H45" s="172">
        <f t="shared" si="3"/>
        <v>0</v>
      </c>
      <c r="I45" s="175">
        <v>5.8</v>
      </c>
      <c r="J45" s="175">
        <v>1.45</v>
      </c>
      <c r="K45" s="164" t="str">
        <f t="shared" si="0"/>
        <v>0.125</v>
      </c>
      <c r="L45" s="172" t="s">
        <v>530</v>
      </c>
      <c r="M45" s="199">
        <v>5.8</v>
      </c>
      <c r="N45" s="175">
        <v>1.45</v>
      </c>
      <c r="O45" s="173"/>
      <c r="P45" s="173"/>
      <c r="Q45" s="199">
        <v>5.8</v>
      </c>
      <c r="R45" s="175">
        <v>1.45</v>
      </c>
      <c r="S45" s="168">
        <v>0.193</v>
      </c>
      <c r="T45" s="168">
        <v>0.193</v>
      </c>
      <c r="U45" s="199">
        <v>5.8</v>
      </c>
      <c r="V45" s="175">
        <v>1.45</v>
      </c>
      <c r="W45" s="173"/>
      <c r="X45" s="173"/>
      <c r="Y45" s="175">
        <v>29</v>
      </c>
      <c r="Z45" s="164">
        <v>29.01</v>
      </c>
    </row>
    <row r="46" spans="1:26" ht="19.5" x14ac:dyDescent="0.25">
      <c r="A46" s="144" t="s">
        <v>396</v>
      </c>
      <c r="B46" s="46" t="s">
        <v>387</v>
      </c>
      <c r="C46" s="171">
        <v>0</v>
      </c>
      <c r="D46" s="164">
        <v>0</v>
      </c>
      <c r="E46" s="172">
        <v>0</v>
      </c>
      <c r="F46" s="172">
        <v>0</v>
      </c>
      <c r="G46" s="173">
        <v>0</v>
      </c>
      <c r="H46" s="173">
        <v>0</v>
      </c>
      <c r="I46" s="174">
        <v>0</v>
      </c>
      <c r="J46" s="174">
        <v>0</v>
      </c>
      <c r="K46" s="164">
        <f t="shared" si="0"/>
        <v>0</v>
      </c>
      <c r="L46" s="173">
        <v>0</v>
      </c>
      <c r="M46" s="174">
        <v>0</v>
      </c>
      <c r="N46" s="174">
        <v>0</v>
      </c>
      <c r="O46" s="173"/>
      <c r="P46" s="173"/>
      <c r="Q46" s="174">
        <v>0</v>
      </c>
      <c r="R46" s="174">
        <v>0</v>
      </c>
      <c r="S46" s="174">
        <v>0</v>
      </c>
      <c r="T46" s="174">
        <v>0</v>
      </c>
      <c r="U46" s="174">
        <v>0</v>
      </c>
      <c r="V46" s="174">
        <v>0</v>
      </c>
      <c r="W46" s="173"/>
      <c r="X46" s="173"/>
      <c r="Y46" s="175">
        <v>0</v>
      </c>
      <c r="Z46" s="164">
        <v>0</v>
      </c>
    </row>
    <row r="47" spans="1:26" s="7" customFormat="1" ht="16.5" x14ac:dyDescent="0.25">
      <c r="A47" s="138" t="s">
        <v>24</v>
      </c>
      <c r="B47" s="162" t="s">
        <v>397</v>
      </c>
      <c r="C47" s="177">
        <v>547.54999999999995</v>
      </c>
      <c r="D47" s="164">
        <v>520.08550000000002</v>
      </c>
      <c r="E47" s="203">
        <v>73.983000000000004</v>
      </c>
      <c r="F47" s="203">
        <v>18.495750000000001</v>
      </c>
      <c r="G47" s="204">
        <v>30.315999999999999</v>
      </c>
      <c r="H47" s="204">
        <v>8.3000000000000007</v>
      </c>
      <c r="I47" s="205">
        <v>105.5</v>
      </c>
      <c r="J47" s="206">
        <v>26.375</v>
      </c>
      <c r="K47" s="164">
        <f t="shared" si="0"/>
        <v>0</v>
      </c>
      <c r="L47" s="178">
        <v>0</v>
      </c>
      <c r="M47" s="180">
        <v>109.25</v>
      </c>
      <c r="N47" s="181">
        <v>27.3125</v>
      </c>
      <c r="O47" s="203"/>
      <c r="P47" s="203"/>
      <c r="Q47" s="205">
        <v>113.62</v>
      </c>
      <c r="R47" s="206">
        <v>28.405000000000001</v>
      </c>
      <c r="S47" s="203">
        <v>25.195</v>
      </c>
      <c r="T47" s="203">
        <v>10.958</v>
      </c>
      <c r="U47" s="205">
        <v>118.17</v>
      </c>
      <c r="V47" s="207">
        <v>29.5425</v>
      </c>
      <c r="W47" s="208"/>
      <c r="X47" s="208"/>
      <c r="Y47" s="184">
        <v>547.54999999999995</v>
      </c>
      <c r="Z47" s="164">
        <v>520.08550000000002</v>
      </c>
    </row>
    <row r="48" spans="1:26" ht="16.5" x14ac:dyDescent="0.25">
      <c r="A48" s="144" t="s">
        <v>398</v>
      </c>
      <c r="B48" s="46" t="s">
        <v>399</v>
      </c>
      <c r="C48" s="177">
        <v>547.54999999999995</v>
      </c>
      <c r="D48" s="164">
        <v>520.08550000000002</v>
      </c>
      <c r="E48" s="203">
        <v>73.983000000000004</v>
      </c>
      <c r="F48" s="203">
        <v>18.495750000000001</v>
      </c>
      <c r="G48" s="204">
        <v>30.315999999999999</v>
      </c>
      <c r="H48" s="204">
        <v>8.3000000000000007</v>
      </c>
      <c r="I48" s="205">
        <v>105.5</v>
      </c>
      <c r="J48" s="206">
        <v>26.375</v>
      </c>
      <c r="K48" s="164">
        <f t="shared" si="0"/>
        <v>5.3609999999999998</v>
      </c>
      <c r="L48" s="178">
        <v>5.3609999999999998</v>
      </c>
      <c r="M48" s="180">
        <v>109.25</v>
      </c>
      <c r="N48" s="181">
        <v>27.3125</v>
      </c>
      <c r="O48" s="203">
        <v>38.85</v>
      </c>
      <c r="P48" s="178">
        <v>4.3380000000000001</v>
      </c>
      <c r="Q48" s="205">
        <v>113.62</v>
      </c>
      <c r="R48" s="206">
        <v>28.405000000000001</v>
      </c>
      <c r="S48" s="203">
        <v>25.195</v>
      </c>
      <c r="T48" s="203">
        <f>T47</f>
        <v>10.958</v>
      </c>
      <c r="U48" s="205">
        <v>118.17</v>
      </c>
      <c r="V48" s="207">
        <v>29.5425</v>
      </c>
      <c r="W48" s="208"/>
      <c r="X48" s="208"/>
      <c r="Y48" s="184">
        <v>547.54999999999995</v>
      </c>
      <c r="Z48" s="164">
        <v>520.08550000000002</v>
      </c>
    </row>
    <row r="49" spans="1:26" ht="16.5" x14ac:dyDescent="0.25">
      <c r="A49" s="144" t="s">
        <v>400</v>
      </c>
      <c r="B49" s="46" t="s">
        <v>401</v>
      </c>
      <c r="C49" s="171">
        <v>0</v>
      </c>
      <c r="D49" s="164">
        <v>0</v>
      </c>
      <c r="E49" s="172">
        <v>0</v>
      </c>
      <c r="F49" s="172">
        <v>0</v>
      </c>
      <c r="G49" s="173">
        <v>0</v>
      </c>
      <c r="H49" s="173">
        <v>0</v>
      </c>
      <c r="I49" s="174">
        <v>0</v>
      </c>
      <c r="J49" s="174">
        <v>0</v>
      </c>
      <c r="K49" s="164">
        <f t="shared" si="0"/>
        <v>0</v>
      </c>
      <c r="L49" s="173">
        <v>0</v>
      </c>
      <c r="M49" s="174">
        <v>0</v>
      </c>
      <c r="N49" s="174">
        <v>0</v>
      </c>
      <c r="O49" s="203">
        <v>1.3</v>
      </c>
      <c r="P49" s="173">
        <v>0.65</v>
      </c>
      <c r="Q49" s="174">
        <v>0</v>
      </c>
      <c r="R49" s="174">
        <v>0</v>
      </c>
      <c r="S49" s="174">
        <v>0</v>
      </c>
      <c r="T49" s="174">
        <v>0</v>
      </c>
      <c r="U49" s="174">
        <v>0</v>
      </c>
      <c r="V49" s="174">
        <v>0</v>
      </c>
      <c r="W49" s="173"/>
      <c r="X49" s="173"/>
      <c r="Y49" s="175">
        <v>0</v>
      </c>
      <c r="Z49" s="164">
        <v>0</v>
      </c>
    </row>
    <row r="50" spans="1:26" ht="16.5" x14ac:dyDescent="0.25">
      <c r="A50" s="144" t="s">
        <v>402</v>
      </c>
      <c r="B50" s="46" t="s">
        <v>403</v>
      </c>
      <c r="C50" s="198">
        <v>14.7</v>
      </c>
      <c r="D50" s="164">
        <v>13.44</v>
      </c>
      <c r="E50" s="172">
        <f>E41</f>
        <v>1.68</v>
      </c>
      <c r="F50" s="172">
        <f t="shared" ref="F50:H50" si="4">F41</f>
        <v>1.68</v>
      </c>
      <c r="G50" s="172">
        <f t="shared" si="4"/>
        <v>1.3129999999999999</v>
      </c>
      <c r="H50" s="172">
        <f t="shared" si="4"/>
        <v>0.52700000000000002</v>
      </c>
      <c r="I50" s="199">
        <v>2.94</v>
      </c>
      <c r="J50" s="175">
        <v>0.73499999999999999</v>
      </c>
      <c r="K50" s="164">
        <f t="shared" si="0"/>
        <v>0</v>
      </c>
      <c r="L50" s="172">
        <v>0</v>
      </c>
      <c r="M50" s="199">
        <v>2.94</v>
      </c>
      <c r="N50" s="175">
        <v>0.73499999999999999</v>
      </c>
      <c r="O50" s="172"/>
      <c r="P50" s="172"/>
      <c r="Q50" s="199">
        <v>2.94</v>
      </c>
      <c r="R50" s="175">
        <v>0.73499999999999999</v>
      </c>
      <c r="S50" s="164">
        <v>3.41</v>
      </c>
      <c r="T50" s="164">
        <v>1.43</v>
      </c>
      <c r="U50" s="199">
        <v>2.94</v>
      </c>
      <c r="V50" s="174">
        <v>0.73499999999999999</v>
      </c>
      <c r="W50" s="172"/>
      <c r="X50" s="173"/>
      <c r="Y50" s="200">
        <v>14.7</v>
      </c>
      <c r="Z50" s="164">
        <v>13.44</v>
      </c>
    </row>
    <row r="51" spans="1:26" ht="16.5" x14ac:dyDescent="0.25">
      <c r="A51" s="144" t="s">
        <v>404</v>
      </c>
      <c r="B51" s="46" t="s">
        <v>405</v>
      </c>
      <c r="C51" s="171">
        <v>0</v>
      </c>
      <c r="D51" s="164">
        <v>0</v>
      </c>
      <c r="E51" s="172">
        <v>0</v>
      </c>
      <c r="F51" s="172">
        <v>0</v>
      </c>
      <c r="G51" s="173">
        <v>0</v>
      </c>
      <c r="H51" s="173">
        <v>0</v>
      </c>
      <c r="I51" s="174">
        <v>0</v>
      </c>
      <c r="J51" s="174">
        <v>0</v>
      </c>
      <c r="K51" s="164">
        <f t="shared" si="0"/>
        <v>0</v>
      </c>
      <c r="L51" s="173">
        <v>0</v>
      </c>
      <c r="M51" s="174">
        <v>0</v>
      </c>
      <c r="N51" s="174">
        <v>0</v>
      </c>
      <c r="O51" s="173"/>
      <c r="P51" s="173"/>
      <c r="Q51" s="174">
        <v>0</v>
      </c>
      <c r="R51" s="174">
        <v>0</v>
      </c>
      <c r="S51" s="174">
        <v>0</v>
      </c>
      <c r="T51" s="174">
        <v>0</v>
      </c>
      <c r="U51" s="174">
        <v>0</v>
      </c>
      <c r="V51" s="174">
        <v>0</v>
      </c>
      <c r="W51" s="173"/>
      <c r="X51" s="173"/>
      <c r="Y51" s="175">
        <v>0</v>
      </c>
      <c r="Z51" s="164">
        <v>0</v>
      </c>
    </row>
    <row r="52" spans="1:26" ht="16.5" x14ac:dyDescent="0.25">
      <c r="A52" s="144" t="s">
        <v>406</v>
      </c>
      <c r="B52" s="46" t="s">
        <v>407</v>
      </c>
      <c r="C52" s="171">
        <v>303</v>
      </c>
      <c r="D52" s="164">
        <v>287.01</v>
      </c>
      <c r="E52" s="172">
        <f>E43+E45</f>
        <v>44.61</v>
      </c>
      <c r="F52" s="172">
        <f t="shared" ref="F52:H52" si="5">F43+F45</f>
        <v>44.61</v>
      </c>
      <c r="G52" s="172">
        <f t="shared" si="5"/>
        <v>15.036999999999999</v>
      </c>
      <c r="H52" s="172">
        <f t="shared" si="5"/>
        <v>3.625</v>
      </c>
      <c r="I52" s="175">
        <v>60.6</v>
      </c>
      <c r="J52" s="175">
        <v>15.15</v>
      </c>
      <c r="K52" s="164">
        <f t="shared" si="0"/>
        <v>2.847</v>
      </c>
      <c r="L52" s="172">
        <v>2.847</v>
      </c>
      <c r="M52" s="175">
        <v>60.6</v>
      </c>
      <c r="N52" s="175">
        <v>15.15</v>
      </c>
      <c r="O52" s="172">
        <v>21.704000000000001</v>
      </c>
      <c r="P52" s="172">
        <v>1.798</v>
      </c>
      <c r="Q52" s="175">
        <v>60.6</v>
      </c>
      <c r="R52" s="175">
        <v>15.15</v>
      </c>
      <c r="S52" s="164">
        <f>S35+S37</f>
        <v>11.975</v>
      </c>
      <c r="T52" s="164">
        <f>T35+T37</f>
        <v>5.1609999999999996</v>
      </c>
      <c r="U52" s="175">
        <v>60.6</v>
      </c>
      <c r="V52" s="174">
        <v>15.15</v>
      </c>
      <c r="W52" s="172"/>
      <c r="X52" s="173"/>
      <c r="Y52" s="175">
        <v>303</v>
      </c>
      <c r="Z52" s="164">
        <v>287.01</v>
      </c>
    </row>
    <row r="53" spans="1:26" ht="19.5" x14ac:dyDescent="0.25">
      <c r="A53" s="144" t="s">
        <v>408</v>
      </c>
      <c r="B53" s="46" t="s">
        <v>409</v>
      </c>
      <c r="C53" s="171">
        <v>0</v>
      </c>
      <c r="D53" s="164">
        <v>0</v>
      </c>
      <c r="E53" s="172">
        <v>0</v>
      </c>
      <c r="F53" s="172">
        <v>0</v>
      </c>
      <c r="G53" s="173">
        <v>0</v>
      </c>
      <c r="H53" s="173">
        <v>0</v>
      </c>
      <c r="I53" s="174">
        <v>0</v>
      </c>
      <c r="J53" s="174">
        <v>0</v>
      </c>
      <c r="K53" s="164">
        <f t="shared" si="0"/>
        <v>0</v>
      </c>
      <c r="L53" s="173">
        <v>0</v>
      </c>
      <c r="M53" s="174">
        <v>0</v>
      </c>
      <c r="N53" s="174">
        <v>0</v>
      </c>
      <c r="O53" s="173"/>
      <c r="P53" s="173"/>
      <c r="Q53" s="174">
        <v>0</v>
      </c>
      <c r="R53" s="174">
        <v>0</v>
      </c>
      <c r="S53" s="174">
        <v>0</v>
      </c>
      <c r="T53" s="174">
        <v>0</v>
      </c>
      <c r="U53" s="174">
        <v>0</v>
      </c>
      <c r="V53" s="174">
        <v>0</v>
      </c>
      <c r="W53" s="173"/>
      <c r="X53" s="173"/>
      <c r="Y53" s="175">
        <v>0</v>
      </c>
      <c r="Z53" s="164">
        <v>0</v>
      </c>
    </row>
    <row r="54" spans="1:26" s="7" customFormat="1" ht="33" x14ac:dyDescent="0.25">
      <c r="A54" s="138" t="s">
        <v>27</v>
      </c>
      <c r="B54" s="162" t="s">
        <v>410</v>
      </c>
      <c r="C54" s="163">
        <v>0</v>
      </c>
      <c r="D54" s="164">
        <v>0</v>
      </c>
      <c r="E54" s="172">
        <v>0</v>
      </c>
      <c r="F54" s="172">
        <v>0</v>
      </c>
      <c r="G54" s="173">
        <v>0</v>
      </c>
      <c r="H54" s="173">
        <v>0</v>
      </c>
      <c r="I54" s="174">
        <v>0</v>
      </c>
      <c r="J54" s="174">
        <v>0</v>
      </c>
      <c r="K54" s="164">
        <f t="shared" si="0"/>
        <v>0</v>
      </c>
      <c r="L54" s="173">
        <v>0</v>
      </c>
      <c r="M54" s="174">
        <v>0</v>
      </c>
      <c r="N54" s="174">
        <v>0</v>
      </c>
      <c r="O54" s="173"/>
      <c r="P54" s="173"/>
      <c r="Q54" s="174">
        <v>0</v>
      </c>
      <c r="R54" s="174">
        <v>0</v>
      </c>
      <c r="S54" s="174">
        <v>0</v>
      </c>
      <c r="T54" s="174">
        <v>0</v>
      </c>
      <c r="U54" s="174">
        <v>0</v>
      </c>
      <c r="V54" s="174">
        <v>0</v>
      </c>
      <c r="W54" s="173"/>
      <c r="X54" s="173"/>
      <c r="Y54" s="166">
        <v>0</v>
      </c>
      <c r="Z54" s="164">
        <v>0</v>
      </c>
    </row>
    <row r="55" spans="1:26" s="7" customFormat="1" ht="16.5" x14ac:dyDescent="0.25">
      <c r="A55" s="138" t="s">
        <v>30</v>
      </c>
      <c r="B55" s="162" t="s">
        <v>411</v>
      </c>
      <c r="C55" s="163">
        <v>0</v>
      </c>
      <c r="D55" s="164">
        <v>0</v>
      </c>
      <c r="E55" s="172">
        <v>0</v>
      </c>
      <c r="F55" s="172">
        <v>0</v>
      </c>
      <c r="G55" s="173">
        <v>0</v>
      </c>
      <c r="H55" s="173">
        <v>0</v>
      </c>
      <c r="I55" s="174">
        <v>0</v>
      </c>
      <c r="J55" s="174">
        <v>0</v>
      </c>
      <c r="K55" s="164">
        <f t="shared" si="0"/>
        <v>0</v>
      </c>
      <c r="L55" s="173">
        <v>0</v>
      </c>
      <c r="M55" s="174">
        <v>0</v>
      </c>
      <c r="N55" s="174">
        <v>0</v>
      </c>
      <c r="O55" s="173"/>
      <c r="P55" s="173"/>
      <c r="Q55" s="174">
        <v>0</v>
      </c>
      <c r="R55" s="174">
        <v>0</v>
      </c>
      <c r="S55" s="174">
        <v>0</v>
      </c>
      <c r="T55" s="174">
        <v>0</v>
      </c>
      <c r="U55" s="174">
        <v>0</v>
      </c>
      <c r="V55" s="174">
        <v>0</v>
      </c>
      <c r="W55" s="173"/>
      <c r="X55" s="173"/>
      <c r="Y55" s="166">
        <v>0</v>
      </c>
      <c r="Z55" s="164">
        <v>0</v>
      </c>
    </row>
    <row r="56" spans="1:26" ht="16.5" x14ac:dyDescent="0.25">
      <c r="A56" s="144" t="s">
        <v>412</v>
      </c>
      <c r="B56" s="209" t="s">
        <v>390</v>
      </c>
      <c r="C56" s="171">
        <v>0</v>
      </c>
      <c r="D56" s="164">
        <v>0</v>
      </c>
      <c r="E56" s="172">
        <v>0</v>
      </c>
      <c r="F56" s="172">
        <v>0</v>
      </c>
      <c r="G56" s="173">
        <v>0</v>
      </c>
      <c r="H56" s="173">
        <v>0</v>
      </c>
      <c r="I56" s="174">
        <v>0</v>
      </c>
      <c r="J56" s="174">
        <v>0</v>
      </c>
      <c r="K56" s="164">
        <f t="shared" si="0"/>
        <v>0</v>
      </c>
      <c r="L56" s="173">
        <v>0</v>
      </c>
      <c r="M56" s="174">
        <v>0</v>
      </c>
      <c r="N56" s="174">
        <v>0</v>
      </c>
      <c r="O56" s="173"/>
      <c r="P56" s="173"/>
      <c r="Q56" s="174">
        <v>0</v>
      </c>
      <c r="R56" s="174">
        <v>0</v>
      </c>
      <c r="S56" s="174">
        <v>0</v>
      </c>
      <c r="T56" s="174">
        <v>0</v>
      </c>
      <c r="U56" s="174">
        <v>0</v>
      </c>
      <c r="V56" s="174">
        <v>0</v>
      </c>
      <c r="W56" s="173"/>
      <c r="X56" s="173"/>
      <c r="Y56" s="175">
        <v>0</v>
      </c>
      <c r="Z56" s="164">
        <v>0</v>
      </c>
    </row>
    <row r="57" spans="1:26" ht="16.5" x14ac:dyDescent="0.25">
      <c r="A57" s="144" t="s">
        <v>413</v>
      </c>
      <c r="B57" s="209" t="s">
        <v>379</v>
      </c>
      <c r="C57" s="171">
        <v>0</v>
      </c>
      <c r="D57" s="164">
        <v>0</v>
      </c>
      <c r="E57" s="172">
        <v>0</v>
      </c>
      <c r="F57" s="172">
        <v>0</v>
      </c>
      <c r="G57" s="173">
        <v>0</v>
      </c>
      <c r="H57" s="173">
        <v>0</v>
      </c>
      <c r="I57" s="174">
        <v>0</v>
      </c>
      <c r="J57" s="174">
        <v>0</v>
      </c>
      <c r="K57" s="164">
        <f t="shared" si="0"/>
        <v>0</v>
      </c>
      <c r="L57" s="173">
        <v>0</v>
      </c>
      <c r="M57" s="174">
        <v>0</v>
      </c>
      <c r="N57" s="174">
        <v>0</v>
      </c>
      <c r="O57" s="173"/>
      <c r="P57" s="173"/>
      <c r="Q57" s="174">
        <v>0</v>
      </c>
      <c r="R57" s="174">
        <v>0</v>
      </c>
      <c r="S57" s="174">
        <v>0</v>
      </c>
      <c r="T57" s="174">
        <v>0</v>
      </c>
      <c r="U57" s="174">
        <v>0</v>
      </c>
      <c r="V57" s="174">
        <v>0</v>
      </c>
      <c r="W57" s="173"/>
      <c r="X57" s="173"/>
      <c r="Y57" s="175">
        <v>0</v>
      </c>
      <c r="Z57" s="164">
        <v>0</v>
      </c>
    </row>
    <row r="58" spans="1:26" ht="16.5" x14ac:dyDescent="0.25">
      <c r="A58" s="144" t="s">
        <v>414</v>
      </c>
      <c r="B58" s="209" t="s">
        <v>381</v>
      </c>
      <c r="C58" s="171">
        <v>0</v>
      </c>
      <c r="D58" s="164">
        <v>0</v>
      </c>
      <c r="E58" s="172">
        <v>0</v>
      </c>
      <c r="F58" s="172">
        <v>0</v>
      </c>
      <c r="G58" s="173">
        <v>0</v>
      </c>
      <c r="H58" s="173">
        <v>0</v>
      </c>
      <c r="I58" s="174">
        <v>0</v>
      </c>
      <c r="J58" s="174">
        <v>0</v>
      </c>
      <c r="K58" s="164">
        <f t="shared" si="0"/>
        <v>0</v>
      </c>
      <c r="L58" s="173">
        <v>0</v>
      </c>
      <c r="M58" s="174">
        <v>0</v>
      </c>
      <c r="N58" s="174">
        <v>0</v>
      </c>
      <c r="O58" s="173"/>
      <c r="P58" s="173"/>
      <c r="Q58" s="174">
        <v>0</v>
      </c>
      <c r="R58" s="174">
        <v>0</v>
      </c>
      <c r="S58" s="174">
        <v>0</v>
      </c>
      <c r="T58" s="174">
        <v>0</v>
      </c>
      <c r="U58" s="174">
        <v>0</v>
      </c>
      <c r="V58" s="174">
        <v>0</v>
      </c>
      <c r="W58" s="173"/>
      <c r="X58" s="173"/>
      <c r="Y58" s="175">
        <v>0</v>
      </c>
      <c r="Z58" s="164">
        <v>0</v>
      </c>
    </row>
    <row r="59" spans="1:26" ht="16.5" x14ac:dyDescent="0.25">
      <c r="A59" s="144" t="s">
        <v>415</v>
      </c>
      <c r="B59" s="209" t="s">
        <v>416</v>
      </c>
      <c r="C59" s="171">
        <v>0</v>
      </c>
      <c r="D59" s="164">
        <v>0</v>
      </c>
      <c r="E59" s="172">
        <v>0</v>
      </c>
      <c r="F59" s="172">
        <v>0</v>
      </c>
      <c r="G59" s="173">
        <v>0</v>
      </c>
      <c r="H59" s="173">
        <v>0</v>
      </c>
      <c r="I59" s="174">
        <v>0</v>
      </c>
      <c r="J59" s="174">
        <v>0</v>
      </c>
      <c r="K59" s="164">
        <f t="shared" si="0"/>
        <v>0</v>
      </c>
      <c r="L59" s="173">
        <v>0</v>
      </c>
      <c r="M59" s="174">
        <v>0</v>
      </c>
      <c r="N59" s="174">
        <v>0</v>
      </c>
      <c r="O59" s="173"/>
      <c r="P59" s="173"/>
      <c r="Q59" s="174">
        <v>0</v>
      </c>
      <c r="R59" s="174">
        <v>0</v>
      </c>
      <c r="S59" s="174">
        <v>0</v>
      </c>
      <c r="T59" s="174">
        <v>0</v>
      </c>
      <c r="U59" s="174">
        <v>0</v>
      </c>
      <c r="V59" s="174">
        <v>0</v>
      </c>
      <c r="W59" s="173"/>
      <c r="X59" s="173"/>
      <c r="Y59" s="175">
        <v>0</v>
      </c>
      <c r="Z59" s="164">
        <v>0</v>
      </c>
    </row>
    <row r="60" spans="1:26" ht="19.5" x14ac:dyDescent="0.25">
      <c r="A60" s="144" t="s">
        <v>417</v>
      </c>
      <c r="B60" s="46" t="s">
        <v>409</v>
      </c>
      <c r="C60" s="171">
        <v>0</v>
      </c>
      <c r="D60" s="164">
        <v>0</v>
      </c>
      <c r="E60" s="172">
        <v>0</v>
      </c>
      <c r="F60" s="172">
        <v>0</v>
      </c>
      <c r="G60" s="173">
        <v>0</v>
      </c>
      <c r="H60" s="173">
        <v>0</v>
      </c>
      <c r="I60" s="174">
        <v>0</v>
      </c>
      <c r="J60" s="174">
        <v>0</v>
      </c>
      <c r="K60" s="164">
        <f t="shared" si="0"/>
        <v>0</v>
      </c>
      <c r="L60" s="173">
        <v>0</v>
      </c>
      <c r="M60" s="174">
        <v>0</v>
      </c>
      <c r="N60" s="174">
        <v>0</v>
      </c>
      <c r="O60" s="173"/>
      <c r="P60" s="173"/>
      <c r="Q60" s="174">
        <v>0</v>
      </c>
      <c r="R60" s="174">
        <v>0</v>
      </c>
      <c r="S60" s="174">
        <v>0</v>
      </c>
      <c r="T60" s="174">
        <v>0</v>
      </c>
      <c r="U60" s="174">
        <v>0</v>
      </c>
      <c r="V60" s="174">
        <v>0</v>
      </c>
      <c r="W60" s="173"/>
      <c r="X60" s="173"/>
      <c r="Y60" s="175">
        <v>0</v>
      </c>
      <c r="Z60" s="164">
        <v>0</v>
      </c>
    </row>
    <row r="61" spans="1:26" x14ac:dyDescent="0.25">
      <c r="A61" s="25"/>
      <c r="B61" s="85"/>
      <c r="C61" s="210"/>
      <c r="D61" s="211"/>
      <c r="E61" s="211"/>
      <c r="F61" s="211"/>
      <c r="G61" s="85"/>
      <c r="H61" s="85"/>
      <c r="I61" s="211"/>
      <c r="J61" s="211"/>
      <c r="K61" s="211"/>
      <c r="L61" s="211"/>
      <c r="M61" s="211"/>
      <c r="N61" s="211"/>
      <c r="O61" s="211"/>
      <c r="P61" s="211"/>
      <c r="Q61" s="211"/>
      <c r="R61" s="211"/>
      <c r="S61" s="211"/>
      <c r="T61" s="211"/>
      <c r="U61" s="211"/>
      <c r="V61" s="211"/>
      <c r="W61" s="211"/>
      <c r="X61" s="211"/>
      <c r="Y61" s="1"/>
      <c r="Z61" s="1"/>
    </row>
    <row r="62" spans="1:26" ht="54" customHeight="1" x14ac:dyDescent="0.25">
      <c r="A62" s="1"/>
      <c r="B62" s="377"/>
      <c r="C62" s="377"/>
      <c r="D62" s="378"/>
      <c r="E62" s="212"/>
      <c r="F62" s="212"/>
      <c r="G62" s="137"/>
      <c r="H62" s="137"/>
      <c r="I62" s="212"/>
      <c r="J62" s="212"/>
      <c r="K62" s="212"/>
      <c r="L62" s="212"/>
      <c r="M62" s="212"/>
      <c r="N62" s="212"/>
      <c r="O62" s="212"/>
      <c r="P62" s="212"/>
      <c r="Q62" s="212"/>
      <c r="R62" s="212"/>
      <c r="S62" s="212"/>
      <c r="T62" s="212"/>
      <c r="U62" s="212"/>
      <c r="V62" s="212"/>
      <c r="W62" s="212"/>
      <c r="X62" s="212"/>
      <c r="Y62" s="213"/>
      <c r="Z62" s="1"/>
    </row>
    <row r="64" spans="1:26" ht="50.25" customHeight="1" x14ac:dyDescent="0.25">
      <c r="A64" s="1"/>
      <c r="B64" s="377"/>
      <c r="C64" s="377"/>
      <c r="D64" s="378"/>
      <c r="E64" s="212"/>
      <c r="F64" s="212"/>
      <c r="G64" s="137"/>
      <c r="H64" s="137"/>
      <c r="I64" s="212"/>
      <c r="J64" s="212"/>
      <c r="K64" s="212"/>
      <c r="L64" s="212"/>
      <c r="M64" s="212"/>
      <c r="N64" s="212"/>
      <c r="O64" s="212"/>
      <c r="P64" s="212"/>
      <c r="Q64" s="212"/>
      <c r="R64" s="212"/>
      <c r="S64" s="212"/>
      <c r="T64" s="212"/>
      <c r="U64" s="212"/>
      <c r="V64" s="212"/>
      <c r="W64" s="212"/>
      <c r="X64" s="212"/>
      <c r="Y64" s="1"/>
      <c r="Z64" s="1"/>
    </row>
    <row r="66" spans="2:24" s="1" customFormat="1" ht="36.75" customHeight="1" x14ac:dyDescent="0.25">
      <c r="B66" s="377"/>
      <c r="C66" s="377"/>
      <c r="D66" s="378"/>
      <c r="E66" s="212"/>
      <c r="F66" s="212"/>
      <c r="G66" s="137"/>
      <c r="H66" s="137"/>
      <c r="I66" s="212"/>
      <c r="J66" s="212"/>
      <c r="K66" s="212"/>
      <c r="L66" s="212"/>
      <c r="M66" s="212"/>
      <c r="N66" s="212"/>
      <c r="O66" s="212"/>
      <c r="P66" s="212"/>
      <c r="Q66" s="212"/>
      <c r="R66" s="212"/>
      <c r="S66" s="212"/>
      <c r="T66" s="212"/>
      <c r="U66" s="212"/>
      <c r="V66" s="212"/>
      <c r="W66" s="212"/>
      <c r="X66" s="212"/>
    </row>
    <row r="68" spans="2:24" s="1" customFormat="1" ht="51" customHeight="1" x14ac:dyDescent="0.25">
      <c r="B68" s="377"/>
      <c r="C68" s="377"/>
      <c r="D68" s="378"/>
      <c r="E68" s="212"/>
      <c r="F68" s="212"/>
      <c r="G68" s="137"/>
      <c r="H68" s="137"/>
      <c r="I68" s="212"/>
      <c r="J68" s="212"/>
      <c r="K68" s="212"/>
      <c r="L68" s="212"/>
      <c r="M68" s="212"/>
      <c r="N68" s="212"/>
      <c r="O68" s="212"/>
      <c r="P68" s="212"/>
      <c r="Q68" s="212"/>
      <c r="R68" s="212"/>
      <c r="S68" s="212"/>
      <c r="T68" s="212"/>
      <c r="U68" s="212"/>
      <c r="V68" s="212"/>
      <c r="W68" s="212"/>
      <c r="X68" s="212"/>
    </row>
    <row r="69" spans="2:24" s="1" customFormat="1" ht="32.25" customHeight="1" x14ac:dyDescent="0.25">
      <c r="B69" s="377"/>
      <c r="C69" s="377"/>
      <c r="D69" s="378"/>
      <c r="E69" s="212"/>
      <c r="F69" s="212"/>
      <c r="G69" s="137"/>
      <c r="H69" s="137"/>
      <c r="I69" s="212"/>
      <c r="J69" s="212"/>
      <c r="K69" s="212"/>
      <c r="L69" s="212"/>
      <c r="M69" s="212"/>
      <c r="N69" s="212"/>
      <c r="O69" s="212"/>
      <c r="P69" s="212"/>
      <c r="Q69" s="212"/>
      <c r="R69" s="212"/>
      <c r="S69" s="212"/>
      <c r="T69" s="212"/>
      <c r="U69" s="212"/>
      <c r="V69" s="212"/>
      <c r="W69" s="212"/>
      <c r="X69" s="212"/>
    </row>
    <row r="70" spans="2:24" s="1" customFormat="1" ht="51.75" customHeight="1" x14ac:dyDescent="0.25">
      <c r="B70" s="377"/>
      <c r="C70" s="377"/>
      <c r="D70" s="378"/>
      <c r="E70" s="212"/>
      <c r="F70" s="212"/>
      <c r="G70" s="137"/>
      <c r="H70" s="137"/>
      <c r="I70" s="212"/>
      <c r="J70" s="212"/>
      <c r="K70" s="212"/>
      <c r="L70" s="212"/>
      <c r="M70" s="212"/>
      <c r="N70" s="212"/>
      <c r="O70" s="212"/>
      <c r="P70" s="212"/>
      <c r="Q70" s="212"/>
      <c r="R70" s="212"/>
      <c r="S70" s="212"/>
      <c r="T70" s="212"/>
      <c r="U70" s="212"/>
      <c r="V70" s="212"/>
      <c r="W70" s="212"/>
      <c r="X70" s="212"/>
    </row>
    <row r="71" spans="2:24" s="1" customFormat="1" ht="21.75" customHeight="1" x14ac:dyDescent="0.25">
      <c r="B71" s="379"/>
      <c r="C71" s="379"/>
      <c r="D71" s="380"/>
      <c r="E71" s="214"/>
      <c r="F71" s="214"/>
      <c r="G71" s="71"/>
      <c r="H71" s="71"/>
      <c r="I71" s="214"/>
      <c r="J71" s="214"/>
      <c r="K71" s="214"/>
      <c r="L71" s="214"/>
      <c r="M71" s="214"/>
      <c r="N71" s="214"/>
      <c r="O71" s="214"/>
      <c r="P71" s="214"/>
      <c r="Q71" s="214"/>
      <c r="R71" s="214"/>
      <c r="S71" s="214"/>
      <c r="T71" s="214"/>
      <c r="U71" s="214"/>
      <c r="V71" s="214"/>
      <c r="W71" s="214"/>
      <c r="X71" s="214"/>
    </row>
    <row r="72" spans="2:24" s="1" customFormat="1" ht="23.25" customHeight="1" x14ac:dyDescent="0.25"/>
    <row r="73" spans="2:24" s="1" customFormat="1" ht="18.75" customHeight="1" x14ac:dyDescent="0.25">
      <c r="B73" s="375"/>
      <c r="C73" s="375"/>
      <c r="D73" s="376"/>
      <c r="E73" s="211"/>
      <c r="F73" s="211"/>
      <c r="G73" s="85"/>
      <c r="H73" s="85"/>
      <c r="I73" s="211"/>
      <c r="J73" s="211"/>
      <c r="K73" s="211"/>
      <c r="L73" s="211"/>
      <c r="M73" s="211"/>
      <c r="N73" s="211"/>
      <c r="O73" s="211"/>
      <c r="P73" s="211"/>
      <c r="Q73" s="211"/>
      <c r="R73" s="211"/>
      <c r="S73" s="211"/>
      <c r="T73" s="211"/>
      <c r="U73" s="211"/>
      <c r="V73" s="211"/>
      <c r="W73" s="211"/>
      <c r="X73" s="211"/>
    </row>
  </sheetData>
  <mergeCells count="37">
    <mergeCell ref="W17:X17"/>
    <mergeCell ref="A9:Z9"/>
    <mergeCell ref="A1:Z1"/>
    <mergeCell ref="A3:Z3"/>
    <mergeCell ref="A5:Z5"/>
    <mergeCell ref="A6:Z6"/>
    <mergeCell ref="A8:Z8"/>
    <mergeCell ref="I17:J17"/>
    <mergeCell ref="M16:P16"/>
    <mergeCell ref="Q16:T16"/>
    <mergeCell ref="M17:N17"/>
    <mergeCell ref="Q17:R17"/>
    <mergeCell ref="O17:P17"/>
    <mergeCell ref="S17:T17"/>
    <mergeCell ref="B62:D62"/>
    <mergeCell ref="Y16:Z17"/>
    <mergeCell ref="A11:Z11"/>
    <mergeCell ref="A12:Z12"/>
    <mergeCell ref="A13:Z13"/>
    <mergeCell ref="A15:Z15"/>
    <mergeCell ref="A16:A18"/>
    <mergeCell ref="B16:B18"/>
    <mergeCell ref="C16:D17"/>
    <mergeCell ref="U16:X16"/>
    <mergeCell ref="U17:V17"/>
    <mergeCell ref="E16:H16"/>
    <mergeCell ref="E17:F17"/>
    <mergeCell ref="G17:H17"/>
    <mergeCell ref="I16:L16"/>
    <mergeCell ref="K17:L17"/>
    <mergeCell ref="B73:D73"/>
    <mergeCell ref="B64:D64"/>
    <mergeCell ref="B66:D66"/>
    <mergeCell ref="B68:D68"/>
    <mergeCell ref="B69:D69"/>
    <mergeCell ref="B70:D70"/>
    <mergeCell ref="B71:D71"/>
  </mergeCells>
  <conditionalFormatting sqref="Y18:Z18 C20:T20 C23:T23 C33:T33 C43:T45 C41:T41 C50:T50 D23:D60 M45:Z45 C47:T48 W28:X30 V27:W30 U20:X27 W26:W29 U29:W31 Y20:Z60 C21:C60 U28 K21:K60 U29:X29 U32:X54 U30:Z31 E31:T31 D21:T30 E39:T39 D32:T38 D56:X60 E55:T55 D40:T46 D48:T54">
    <cfRule type="expression" dxfId="0" priority="1">
      <formula>NOT(ISERROR(SEARCH("х!",C18)))</formula>
    </cfRule>
  </conditionalFormatting>
  <pageMargins left="0" right="0" top="0" bottom="0" header="0.31496062874794001" footer="0.31496062874794001"/>
  <pageSetup paperSize="8" scale="49" orientation="landscape" r:id="rId1"/>
  <headerFooter scaleWithDoc="0"/>
  <rowBreaks count="1" manualBreakCount="1">
    <brk id="45" max="7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25"/>
  <sheetViews>
    <sheetView zoomScale="50" zoomScaleNormal="50" workbookViewId="0">
      <selection activeCell="Q27" sqref="Q27"/>
    </sheetView>
  </sheetViews>
  <sheetFormatPr defaultColWidth="9.140625" defaultRowHeight="15" customHeight="1" x14ac:dyDescent="0.25"/>
  <cols>
    <col min="1" max="1" width="7.140625" style="96" customWidth="1"/>
    <col min="2" max="2" width="23.5703125" style="96" customWidth="1"/>
    <col min="3" max="4" width="10.7109375" style="96" customWidth="1"/>
    <col min="5" max="10" width="7.7109375" style="96" customWidth="1"/>
    <col min="11" max="11" width="10.7109375" style="96" customWidth="1"/>
    <col min="12" max="12" width="14.140625" style="96" customWidth="1"/>
    <col min="13" max="13" width="11.5703125" style="96" customWidth="1"/>
    <col min="14" max="15" width="10.7109375" style="96" customWidth="1"/>
    <col min="16" max="16" width="22.7109375" style="96" customWidth="1"/>
    <col min="17" max="17" width="10" style="96" customWidth="1"/>
    <col min="18" max="18" width="11" style="96" customWidth="1"/>
    <col min="19" max="20" width="7.7109375" style="96" customWidth="1"/>
    <col min="21" max="22" width="13.42578125" style="96" customWidth="1"/>
    <col min="23" max="23" width="14.5703125" style="96" customWidth="1"/>
    <col min="24" max="24" width="7.7109375" style="96" customWidth="1"/>
    <col min="25" max="25" width="10.7109375" style="96" customWidth="1"/>
    <col min="26" max="26" width="13.85546875" style="96" customWidth="1"/>
    <col min="27" max="27" width="14.85546875" style="96" customWidth="1"/>
    <col min="28" max="28" width="11.85546875" style="96" customWidth="1"/>
    <col min="29" max="29" width="15.28515625" style="96" customWidth="1"/>
    <col min="30" max="30" width="19.85546875" style="96" customWidth="1"/>
    <col min="31" max="31" width="9.7109375" style="96" customWidth="1"/>
    <col min="32" max="32" width="14.7109375" style="96" customWidth="1"/>
    <col min="33" max="33" width="15.140625" style="96" customWidth="1"/>
    <col min="34" max="34" width="16.42578125" style="96" customWidth="1"/>
    <col min="35" max="35" width="14.140625" style="96" customWidth="1"/>
    <col min="36" max="36" width="14.28515625" style="96" customWidth="1"/>
    <col min="37" max="37" width="15.28515625" style="96" customWidth="1"/>
    <col min="38" max="38" width="15.42578125" style="96" customWidth="1"/>
    <col min="39" max="39" width="9.7109375" style="96" customWidth="1"/>
    <col min="40" max="40" width="20" style="96" customWidth="1"/>
    <col min="41" max="41" width="14.5703125" style="96" customWidth="1"/>
    <col min="42" max="42" width="12.5703125" style="96" customWidth="1"/>
    <col min="43" max="43" width="13.5703125" style="96" customWidth="1"/>
    <col min="44" max="44" width="13.85546875" style="96" customWidth="1"/>
    <col min="45" max="45" width="14.28515625" style="96" customWidth="1"/>
    <col min="46" max="46" width="15.7109375" style="96" customWidth="1"/>
    <col min="47" max="16384" width="9.140625" style="1"/>
  </cols>
  <sheetData>
    <row r="1" spans="1:46" ht="18.75" x14ac:dyDescent="0.25">
      <c r="A1" s="7"/>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15" t="s">
        <v>418</v>
      </c>
    </row>
    <row r="2" spans="1:46" ht="18.75" x14ac:dyDescent="0.3">
      <c r="A2" s="7"/>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0" t="s">
        <v>419</v>
      </c>
    </row>
    <row r="3" spans="1:46" ht="18.75" x14ac:dyDescent="0.3">
      <c r="A3" s="7"/>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0" t="s">
        <v>420</v>
      </c>
    </row>
    <row r="4" spans="1:46" ht="18.75" x14ac:dyDescent="0.3">
      <c r="A4" s="7"/>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0"/>
    </row>
    <row r="5" spans="1:46" ht="18.75" x14ac:dyDescent="0.3">
      <c r="A5" s="409" t="s">
        <v>0</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row>
    <row r="6" spans="1:46" ht="18.75" x14ac:dyDescent="0.3">
      <c r="A6" s="216"/>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P6" s="217"/>
      <c r="AQ6" s="217"/>
      <c r="AR6" s="217"/>
      <c r="AS6" s="217"/>
      <c r="AT6" s="217"/>
    </row>
    <row r="7" spans="1:46" ht="18.75" x14ac:dyDescent="0.3">
      <c r="A7" s="410"/>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c r="AR7" s="410"/>
      <c r="AS7" s="410"/>
      <c r="AT7" s="410"/>
    </row>
    <row r="8" spans="1:46" ht="18.75" x14ac:dyDescent="0.3">
      <c r="A8" s="410" t="s">
        <v>421</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c r="AR8" s="410"/>
      <c r="AS8" s="410"/>
      <c r="AT8" s="410"/>
    </row>
    <row r="9" spans="1:46" ht="18.75" x14ac:dyDescent="0.3">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row>
    <row r="10" spans="1:46" s="23" customFormat="1" ht="18.75" x14ac:dyDescent="0.2">
      <c r="A10" s="260" t="s">
        <v>422</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row>
    <row r="11" spans="1:46" s="23" customFormat="1" ht="15" customHeight="1" x14ac:dyDescent="0.2">
      <c r="A11" s="279" t="s">
        <v>3</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c r="AT11" s="279"/>
    </row>
    <row r="12" spans="1:46" s="23" customFormat="1" ht="15" customHeight="1" x14ac:dyDescent="0.3">
      <c r="A12" s="21"/>
      <c r="B12" s="21"/>
      <c r="C12" s="21"/>
      <c r="D12" s="21"/>
      <c r="E12" s="21"/>
      <c r="F12" s="21"/>
      <c r="G12" s="21"/>
      <c r="H12" s="21"/>
      <c r="I12" s="21"/>
      <c r="J12" s="21"/>
      <c r="K12" s="21"/>
      <c r="L12" s="21"/>
      <c r="M12" s="21"/>
      <c r="N12" s="21"/>
      <c r="O12" s="21"/>
      <c r="P12" s="21"/>
      <c r="Q12" s="21"/>
      <c r="R12" s="21"/>
      <c r="S12" s="21"/>
      <c r="T12" s="21"/>
      <c r="U12" s="95"/>
      <c r="V12" s="95"/>
      <c r="W12" s="95"/>
      <c r="X12" s="95"/>
      <c r="Y12" s="95"/>
      <c r="Z12" s="217"/>
      <c r="AA12" s="217"/>
      <c r="AB12" s="217"/>
      <c r="AC12" s="217"/>
      <c r="AD12" s="217"/>
      <c r="AE12" s="217"/>
      <c r="AF12" s="217"/>
      <c r="AG12" s="217"/>
      <c r="AH12" s="217"/>
      <c r="AI12" s="217"/>
      <c r="AJ12" s="217"/>
      <c r="AK12" s="217"/>
      <c r="AL12" s="217"/>
      <c r="AM12" s="217"/>
      <c r="AN12" s="217"/>
      <c r="AO12" s="217"/>
      <c r="AP12" s="217"/>
      <c r="AQ12" s="217"/>
      <c r="AR12" s="217"/>
      <c r="AS12" s="217"/>
      <c r="AT12" s="217"/>
    </row>
    <row r="13" spans="1:46" s="23" customFormat="1" ht="15" customHeight="1" x14ac:dyDescent="0.2">
      <c r="A13" s="260" t="s">
        <v>423</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row>
    <row r="14" spans="1:46" s="23" customFormat="1" ht="15" customHeight="1" x14ac:dyDescent="0.2">
      <c r="A14" s="18"/>
      <c r="B14" s="18"/>
      <c r="C14" s="18"/>
      <c r="D14" s="18"/>
      <c r="E14" s="18"/>
      <c r="F14" s="18"/>
      <c r="G14" s="18"/>
      <c r="H14" s="18"/>
      <c r="I14" s="18"/>
      <c r="J14" s="18"/>
      <c r="K14" s="18"/>
      <c r="L14" s="18"/>
      <c r="M14" s="18"/>
      <c r="N14" s="18"/>
      <c r="O14" s="18"/>
      <c r="P14" s="18"/>
      <c r="Q14" s="18"/>
      <c r="R14" s="18"/>
      <c r="S14" s="18"/>
      <c r="T14" s="18"/>
      <c r="U14" s="20"/>
      <c r="V14" s="20"/>
      <c r="W14" s="20"/>
      <c r="X14" s="20"/>
      <c r="Y14" s="20"/>
    </row>
    <row r="15" spans="1:46" ht="18.75" x14ac:dyDescent="0.3">
      <c r="A15" s="409" t="s">
        <v>424</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row>
    <row r="16" spans="1:46" ht="15.75"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row>
    <row r="17" spans="1:46" ht="15.75" x14ac:dyDescent="0.25">
      <c r="A17" s="7" t="s">
        <v>425</v>
      </c>
      <c r="B17" s="133"/>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row>
    <row r="18" spans="1:46" ht="15.75" x14ac:dyDescent="0.25">
      <c r="A18" s="7" t="s">
        <v>426</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row>
    <row r="19" spans="1:46" s="96" customFormat="1" ht="15.75" x14ac:dyDescent="0.25">
      <c r="A19" s="7" t="s">
        <v>427</v>
      </c>
      <c r="B19" s="133"/>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3"/>
    </row>
    <row r="20" spans="1:46" s="96" customFormat="1" ht="15.75" x14ac:dyDescent="0.25">
      <c r="A20" s="133"/>
      <c r="B20" s="133"/>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33"/>
      <c r="AL20" s="133"/>
      <c r="AM20" s="133"/>
      <c r="AN20" s="133"/>
      <c r="AO20" s="133"/>
      <c r="AP20" s="133"/>
      <c r="AQ20" s="133"/>
      <c r="AR20" s="133"/>
      <c r="AS20" s="133"/>
      <c r="AT20" s="133"/>
    </row>
    <row r="21" spans="1:46" s="96" customFormat="1" ht="77.25" customHeight="1" x14ac:dyDescent="0.25">
      <c r="A21" s="374" t="s">
        <v>428</v>
      </c>
      <c r="B21" s="359" t="s">
        <v>429</v>
      </c>
      <c r="C21" s="374" t="s">
        <v>430</v>
      </c>
      <c r="D21" s="359" t="s">
        <v>431</v>
      </c>
      <c r="E21" s="367" t="s">
        <v>432</v>
      </c>
      <c r="F21" s="411"/>
      <c r="G21" s="411"/>
      <c r="H21" s="411"/>
      <c r="I21" s="411"/>
      <c r="J21" s="368"/>
      <c r="K21" s="412" t="s">
        <v>433</v>
      </c>
      <c r="L21" s="412" t="s">
        <v>434</v>
      </c>
      <c r="M21" s="412" t="s">
        <v>435</v>
      </c>
      <c r="N21" s="412" t="s">
        <v>436</v>
      </c>
      <c r="O21" s="412" t="s">
        <v>437</v>
      </c>
      <c r="P21" s="412" t="s">
        <v>438</v>
      </c>
      <c r="Q21" s="412" t="s">
        <v>439</v>
      </c>
      <c r="R21" s="412"/>
      <c r="S21" s="413" t="s">
        <v>440</v>
      </c>
      <c r="T21" s="413" t="s">
        <v>441</v>
      </c>
      <c r="U21" s="412" t="s">
        <v>442</v>
      </c>
      <c r="V21" s="412" t="s">
        <v>443</v>
      </c>
      <c r="W21" s="412" t="s">
        <v>444</v>
      </c>
      <c r="X21" s="413" t="s">
        <v>445</v>
      </c>
      <c r="Y21" s="412" t="s">
        <v>446</v>
      </c>
      <c r="Z21" s="412" t="s">
        <v>447</v>
      </c>
      <c r="AA21" s="412" t="s">
        <v>448</v>
      </c>
      <c r="AB21" s="412" t="s">
        <v>449</v>
      </c>
      <c r="AC21" s="412" t="s">
        <v>450</v>
      </c>
      <c r="AD21" s="412" t="s">
        <v>451</v>
      </c>
      <c r="AE21" s="412"/>
      <c r="AF21" s="412"/>
      <c r="AG21" s="412"/>
      <c r="AH21" s="412"/>
      <c r="AI21" s="412"/>
      <c r="AJ21" s="412" t="s">
        <v>452</v>
      </c>
      <c r="AK21" s="412"/>
      <c r="AL21" s="412"/>
      <c r="AM21" s="412"/>
      <c r="AN21" s="374" t="s">
        <v>453</v>
      </c>
      <c r="AO21" s="374"/>
      <c r="AP21" s="374" t="s">
        <v>454</v>
      </c>
      <c r="AQ21" s="374" t="s">
        <v>455</v>
      </c>
      <c r="AR21" s="374" t="s">
        <v>456</v>
      </c>
      <c r="AS21" s="374" t="s">
        <v>457</v>
      </c>
      <c r="AT21" s="374" t="s">
        <v>458</v>
      </c>
    </row>
    <row r="22" spans="1:46" s="96" customFormat="1" ht="66.75" customHeight="1" x14ac:dyDescent="0.25">
      <c r="A22" s="374"/>
      <c r="B22" s="360"/>
      <c r="C22" s="374"/>
      <c r="D22" s="360"/>
      <c r="E22" s="359" t="s">
        <v>459</v>
      </c>
      <c r="F22" s="416" t="s">
        <v>401</v>
      </c>
      <c r="G22" s="416" t="s">
        <v>403</v>
      </c>
      <c r="H22" s="416" t="s">
        <v>405</v>
      </c>
      <c r="I22" s="416" t="s">
        <v>407</v>
      </c>
      <c r="J22" s="416" t="s">
        <v>193</v>
      </c>
      <c r="K22" s="412"/>
      <c r="L22" s="412"/>
      <c r="M22" s="412"/>
      <c r="N22" s="412"/>
      <c r="O22" s="412"/>
      <c r="P22" s="412"/>
      <c r="Q22" s="414" t="s">
        <v>274</v>
      </c>
      <c r="R22" s="414" t="s">
        <v>350</v>
      </c>
      <c r="S22" s="413"/>
      <c r="T22" s="413"/>
      <c r="U22" s="412"/>
      <c r="V22" s="412"/>
      <c r="W22" s="412"/>
      <c r="X22" s="412"/>
      <c r="Y22" s="412"/>
      <c r="Z22" s="412"/>
      <c r="AA22" s="412"/>
      <c r="AB22" s="412"/>
      <c r="AC22" s="412"/>
      <c r="AD22" s="412" t="s">
        <v>460</v>
      </c>
      <c r="AE22" s="412"/>
      <c r="AF22" s="412" t="s">
        <v>461</v>
      </c>
      <c r="AG22" s="412"/>
      <c r="AH22" s="418" t="s">
        <v>462</v>
      </c>
      <c r="AI22" s="418" t="s">
        <v>463</v>
      </c>
      <c r="AJ22" s="418" t="s">
        <v>464</v>
      </c>
      <c r="AK22" s="418" t="s">
        <v>465</v>
      </c>
      <c r="AL22" s="418" t="s">
        <v>466</v>
      </c>
      <c r="AM22" s="418" t="s">
        <v>467</v>
      </c>
      <c r="AN22" s="359" t="s">
        <v>468</v>
      </c>
      <c r="AO22" s="359" t="s">
        <v>350</v>
      </c>
      <c r="AP22" s="374"/>
      <c r="AQ22" s="374"/>
      <c r="AR22" s="374"/>
      <c r="AS22" s="374"/>
      <c r="AT22" s="374"/>
    </row>
    <row r="23" spans="1:46" s="96" customFormat="1" ht="75.75" customHeight="1" x14ac:dyDescent="0.25">
      <c r="A23" s="374"/>
      <c r="B23" s="361"/>
      <c r="C23" s="374"/>
      <c r="D23" s="361"/>
      <c r="E23" s="361"/>
      <c r="F23" s="417"/>
      <c r="G23" s="417"/>
      <c r="H23" s="417"/>
      <c r="I23" s="417"/>
      <c r="J23" s="417"/>
      <c r="K23" s="412"/>
      <c r="L23" s="412"/>
      <c r="M23" s="412"/>
      <c r="N23" s="412"/>
      <c r="O23" s="412"/>
      <c r="P23" s="412"/>
      <c r="Q23" s="415"/>
      <c r="R23" s="415"/>
      <c r="S23" s="413"/>
      <c r="T23" s="413"/>
      <c r="U23" s="412"/>
      <c r="V23" s="412"/>
      <c r="W23" s="412"/>
      <c r="X23" s="412"/>
      <c r="Y23" s="412"/>
      <c r="Z23" s="412"/>
      <c r="AA23" s="412"/>
      <c r="AB23" s="412"/>
      <c r="AC23" s="412"/>
      <c r="AD23" s="66" t="s">
        <v>469</v>
      </c>
      <c r="AE23" s="66" t="s">
        <v>470</v>
      </c>
      <c r="AF23" s="220" t="s">
        <v>274</v>
      </c>
      <c r="AG23" s="220" t="s">
        <v>350</v>
      </c>
      <c r="AH23" s="419"/>
      <c r="AI23" s="419"/>
      <c r="AJ23" s="419"/>
      <c r="AK23" s="419"/>
      <c r="AL23" s="419"/>
      <c r="AM23" s="419"/>
      <c r="AN23" s="361"/>
      <c r="AO23" s="361"/>
      <c r="AP23" s="374"/>
      <c r="AQ23" s="374"/>
      <c r="AR23" s="374"/>
      <c r="AS23" s="374"/>
      <c r="AT23" s="374"/>
    </row>
    <row r="24" spans="1:46" s="117" customFormat="1" ht="15.75" x14ac:dyDescent="0.2">
      <c r="A24" s="83">
        <v>1</v>
      </c>
      <c r="B24" s="83">
        <f t="shared" ref="B24:AT24" si="0">A24+1</f>
        <v>2</v>
      </c>
      <c r="C24" s="83">
        <f t="shared" si="0"/>
        <v>3</v>
      </c>
      <c r="D24" s="83">
        <f t="shared" si="0"/>
        <v>4</v>
      </c>
      <c r="E24" s="83">
        <f t="shared" si="0"/>
        <v>5</v>
      </c>
      <c r="F24" s="83">
        <f t="shared" si="0"/>
        <v>6</v>
      </c>
      <c r="G24" s="83">
        <f t="shared" si="0"/>
        <v>7</v>
      </c>
      <c r="H24" s="83">
        <f t="shared" si="0"/>
        <v>8</v>
      </c>
      <c r="I24" s="83">
        <f t="shared" si="0"/>
        <v>9</v>
      </c>
      <c r="J24" s="83">
        <f t="shared" si="0"/>
        <v>10</v>
      </c>
      <c r="K24" s="83">
        <f t="shared" si="0"/>
        <v>11</v>
      </c>
      <c r="L24" s="83">
        <f t="shared" si="0"/>
        <v>12</v>
      </c>
      <c r="M24" s="83">
        <f t="shared" si="0"/>
        <v>13</v>
      </c>
      <c r="N24" s="83">
        <f t="shared" si="0"/>
        <v>14</v>
      </c>
      <c r="O24" s="83">
        <f t="shared" si="0"/>
        <v>15</v>
      </c>
      <c r="P24" s="83">
        <f t="shared" si="0"/>
        <v>16</v>
      </c>
      <c r="Q24" s="83">
        <f t="shared" si="0"/>
        <v>17</v>
      </c>
      <c r="R24" s="83">
        <f t="shared" si="0"/>
        <v>18</v>
      </c>
      <c r="S24" s="83">
        <f t="shared" si="0"/>
        <v>19</v>
      </c>
      <c r="T24" s="83">
        <f t="shared" si="0"/>
        <v>20</v>
      </c>
      <c r="U24" s="83">
        <f t="shared" si="0"/>
        <v>21</v>
      </c>
      <c r="V24" s="83">
        <f t="shared" si="0"/>
        <v>22</v>
      </c>
      <c r="W24" s="83">
        <f t="shared" si="0"/>
        <v>23</v>
      </c>
      <c r="X24" s="83">
        <f t="shared" si="0"/>
        <v>24</v>
      </c>
      <c r="Y24" s="83">
        <f t="shared" si="0"/>
        <v>25</v>
      </c>
      <c r="Z24" s="83">
        <f t="shared" si="0"/>
        <v>26</v>
      </c>
      <c r="AA24" s="83">
        <f t="shared" si="0"/>
        <v>27</v>
      </c>
      <c r="AB24" s="83">
        <f t="shared" si="0"/>
        <v>28</v>
      </c>
      <c r="AC24" s="83">
        <f t="shared" si="0"/>
        <v>29</v>
      </c>
      <c r="AD24" s="83">
        <f t="shared" si="0"/>
        <v>30</v>
      </c>
      <c r="AE24" s="83">
        <f t="shared" si="0"/>
        <v>31</v>
      </c>
      <c r="AF24" s="83">
        <f t="shared" si="0"/>
        <v>32</v>
      </c>
      <c r="AG24" s="83">
        <f t="shared" si="0"/>
        <v>33</v>
      </c>
      <c r="AH24" s="83">
        <f t="shared" si="0"/>
        <v>34</v>
      </c>
      <c r="AI24" s="83">
        <f t="shared" si="0"/>
        <v>35</v>
      </c>
      <c r="AJ24" s="83">
        <f t="shared" si="0"/>
        <v>36</v>
      </c>
      <c r="AK24" s="83">
        <f t="shared" si="0"/>
        <v>37</v>
      </c>
      <c r="AL24" s="83">
        <f t="shared" si="0"/>
        <v>38</v>
      </c>
      <c r="AM24" s="83">
        <f t="shared" si="0"/>
        <v>39</v>
      </c>
      <c r="AN24" s="83">
        <f t="shared" si="0"/>
        <v>40</v>
      </c>
      <c r="AO24" s="83">
        <f t="shared" si="0"/>
        <v>41</v>
      </c>
      <c r="AP24" s="83">
        <f t="shared" si="0"/>
        <v>42</v>
      </c>
      <c r="AQ24" s="83">
        <f t="shared" si="0"/>
        <v>43</v>
      </c>
      <c r="AR24" s="83">
        <f t="shared" si="0"/>
        <v>44</v>
      </c>
      <c r="AS24" s="83">
        <f t="shared" si="0"/>
        <v>45</v>
      </c>
      <c r="AT24" s="83">
        <f t="shared" si="0"/>
        <v>46</v>
      </c>
    </row>
    <row r="25" spans="1:46" ht="345" customHeight="1" x14ac:dyDescent="0.25">
      <c r="A25" s="221">
        <v>1</v>
      </c>
      <c r="B25" s="221" t="s">
        <v>93</v>
      </c>
      <c r="C25" s="221" t="s">
        <v>93</v>
      </c>
      <c r="D25" s="221" t="s">
        <v>93</v>
      </c>
      <c r="E25" s="221" t="s">
        <v>93</v>
      </c>
      <c r="F25" s="221" t="s">
        <v>93</v>
      </c>
      <c r="G25" s="221" t="s">
        <v>93</v>
      </c>
      <c r="H25" s="221" t="s">
        <v>93</v>
      </c>
      <c r="I25" s="221" t="s">
        <v>93</v>
      </c>
      <c r="J25" s="221" t="s">
        <v>93</v>
      </c>
      <c r="K25" s="221" t="s">
        <v>93</v>
      </c>
      <c r="L25" s="221" t="s">
        <v>93</v>
      </c>
      <c r="M25" s="222" t="s">
        <v>471</v>
      </c>
      <c r="N25" s="221" t="s">
        <v>93</v>
      </c>
      <c r="O25" s="221" t="s">
        <v>93</v>
      </c>
      <c r="P25" s="221" t="s">
        <v>93</v>
      </c>
      <c r="Q25" s="221" t="s">
        <v>93</v>
      </c>
      <c r="R25" s="221" t="s">
        <v>93</v>
      </c>
      <c r="S25" s="221" t="s">
        <v>93</v>
      </c>
      <c r="T25" s="221" t="s">
        <v>93</v>
      </c>
      <c r="U25" s="221" t="s">
        <v>93</v>
      </c>
      <c r="V25" s="221" t="s">
        <v>93</v>
      </c>
      <c r="W25" s="221" t="s">
        <v>93</v>
      </c>
      <c r="X25" s="221" t="s">
        <v>93</v>
      </c>
      <c r="Y25" s="221" t="s">
        <v>93</v>
      </c>
      <c r="Z25" s="221" t="s">
        <v>93</v>
      </c>
      <c r="AA25" s="221" t="s">
        <v>93</v>
      </c>
      <c r="AB25" s="221" t="s">
        <v>93</v>
      </c>
      <c r="AC25" s="221" t="s">
        <v>93</v>
      </c>
      <c r="AD25" s="221" t="s">
        <v>93</v>
      </c>
      <c r="AE25" s="223" t="s">
        <v>472</v>
      </c>
      <c r="AF25" s="221" t="s">
        <v>93</v>
      </c>
      <c r="AG25" s="221" t="s">
        <v>93</v>
      </c>
      <c r="AH25" s="221" t="s">
        <v>93</v>
      </c>
      <c r="AI25" s="221" t="s">
        <v>93</v>
      </c>
      <c r="AJ25" s="221" t="s">
        <v>93</v>
      </c>
      <c r="AK25" s="221" t="s">
        <v>93</v>
      </c>
      <c r="AL25" s="221" t="s">
        <v>93</v>
      </c>
      <c r="AM25" s="221" t="s">
        <v>93</v>
      </c>
      <c r="AN25" s="221" t="s">
        <v>93</v>
      </c>
      <c r="AO25" s="221" t="s">
        <v>93</v>
      </c>
      <c r="AP25" s="221" t="s">
        <v>93</v>
      </c>
      <c r="AQ25" s="221" t="s">
        <v>93</v>
      </c>
      <c r="AR25" s="221" t="s">
        <v>93</v>
      </c>
      <c r="AS25" s="221" t="s">
        <v>93</v>
      </c>
      <c r="AT25" s="221" t="s">
        <v>93</v>
      </c>
    </row>
  </sheetData>
  <mergeCells count="56">
    <mergeCell ref="AO22:AO23"/>
    <mergeCell ref="AQ21:AQ23"/>
    <mergeCell ref="AR21:AR23"/>
    <mergeCell ref="AS21:AS23"/>
    <mergeCell ref="AT21:AT23"/>
    <mergeCell ref="AN21:AO21"/>
    <mergeCell ref="AP21:AP23"/>
    <mergeCell ref="AN22:AN23"/>
    <mergeCell ref="E22:E23"/>
    <mergeCell ref="F22:F23"/>
    <mergeCell ref="G22:G23"/>
    <mergeCell ref="H22:H23"/>
    <mergeCell ref="I22:I23"/>
    <mergeCell ref="AJ21:AM21"/>
    <mergeCell ref="AD22:AE22"/>
    <mergeCell ref="AF22:AG22"/>
    <mergeCell ref="AH22:AH23"/>
    <mergeCell ref="AI22:AI23"/>
    <mergeCell ref="AJ22:AJ23"/>
    <mergeCell ref="AK22:AK23"/>
    <mergeCell ref="AL22:AL23"/>
    <mergeCell ref="AM22:AM23"/>
    <mergeCell ref="R22:R23"/>
    <mergeCell ref="J22:J23"/>
    <mergeCell ref="AB21:AB23"/>
    <mergeCell ref="AC21:AC23"/>
    <mergeCell ref="AD21:AI21"/>
    <mergeCell ref="V21:V23"/>
    <mergeCell ref="W21:W23"/>
    <mergeCell ref="X21:X23"/>
    <mergeCell ref="Y21:Y23"/>
    <mergeCell ref="Z21:Z23"/>
    <mergeCell ref="AA21:AA23"/>
    <mergeCell ref="O21:O23"/>
    <mergeCell ref="A15:AT15"/>
    <mergeCell ref="A21:A23"/>
    <mergeCell ref="B21:B23"/>
    <mergeCell ref="C21:C23"/>
    <mergeCell ref="D21:D23"/>
    <mergeCell ref="E21:J21"/>
    <mergeCell ref="K21:K23"/>
    <mergeCell ref="L21:L23"/>
    <mergeCell ref="M21:M23"/>
    <mergeCell ref="N21:N23"/>
    <mergeCell ref="P21:P23"/>
    <mergeCell ref="Q21:R21"/>
    <mergeCell ref="S21:S23"/>
    <mergeCell ref="T21:T23"/>
    <mergeCell ref="U21:U23"/>
    <mergeCell ref="Q22:Q23"/>
    <mergeCell ref="A13:AT13"/>
    <mergeCell ref="A5:AT5"/>
    <mergeCell ref="A7:AT7"/>
    <mergeCell ref="A8:AT8"/>
    <mergeCell ref="A10:AT10"/>
    <mergeCell ref="A11:AT11"/>
  </mergeCells>
  <pageMargins left="0.70866143703460704" right="0.70866143703460704" top="0.74803149700164795" bottom="0.74803149700164795" header="0.31496062874794001" footer="0.31496062874794001"/>
  <pageSetup paperSize="8" scale="40" fitToHeight="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J79"/>
  <sheetViews>
    <sheetView topLeftCell="A28" zoomScale="90" zoomScaleNormal="90" workbookViewId="0">
      <selection activeCell="B14" sqref="B14"/>
    </sheetView>
  </sheetViews>
  <sheetFormatPr defaultColWidth="9.140625" defaultRowHeight="15.75" customHeight="1" x14ac:dyDescent="0.25"/>
  <cols>
    <col min="1" max="1" width="87.140625" style="96" customWidth="1"/>
    <col min="2" max="2" width="66.140625" style="96" customWidth="1"/>
    <col min="3" max="256" width="9.140625" style="133" bestFit="1" customWidth="1"/>
    <col min="257" max="258" width="66.140625" style="133" customWidth="1"/>
    <col min="259" max="512" width="9.140625" style="133" bestFit="1" customWidth="1"/>
    <col min="513" max="514" width="66.140625" style="133" customWidth="1"/>
    <col min="515" max="768" width="9.140625" style="133" bestFit="1" customWidth="1"/>
    <col min="769" max="770" width="66.140625" style="133" customWidth="1"/>
    <col min="771" max="1024" width="9.140625" style="133" bestFit="1" customWidth="1"/>
    <col min="1025" max="1026" width="66.140625" style="133" customWidth="1"/>
    <col min="1027" max="1280" width="9.140625" style="133" bestFit="1" customWidth="1"/>
    <col min="1281" max="1282" width="66.140625" style="133" customWidth="1"/>
    <col min="1283" max="1536" width="9.140625" style="133" bestFit="1" customWidth="1"/>
    <col min="1537" max="1538" width="66.140625" style="133" customWidth="1"/>
    <col min="1539" max="1792" width="9.140625" style="133" bestFit="1" customWidth="1"/>
    <col min="1793" max="1794" width="66.140625" style="133" customWidth="1"/>
    <col min="1795" max="2048" width="9.140625" style="133" bestFit="1" customWidth="1"/>
    <col min="2049" max="2050" width="66.140625" style="133" customWidth="1"/>
    <col min="2051" max="2304" width="9.140625" style="133" bestFit="1" customWidth="1"/>
    <col min="2305" max="2306" width="66.140625" style="133" customWidth="1"/>
    <col min="2307" max="2560" width="9.140625" style="133" bestFit="1" customWidth="1"/>
    <col min="2561" max="2562" width="66.140625" style="133" customWidth="1"/>
    <col min="2563" max="2816" width="9.140625" style="133" bestFit="1" customWidth="1"/>
    <col min="2817" max="2818" width="66.140625" style="133" customWidth="1"/>
    <col min="2819" max="3072" width="9.140625" style="133" bestFit="1" customWidth="1"/>
    <col min="3073" max="3074" width="66.140625" style="133" customWidth="1"/>
    <col min="3075" max="3328" width="9.140625" style="133" bestFit="1" customWidth="1"/>
    <col min="3329" max="3330" width="66.140625" style="133" customWidth="1"/>
    <col min="3331" max="3584" width="9.140625" style="133" bestFit="1" customWidth="1"/>
    <col min="3585" max="3586" width="66.140625" style="133" customWidth="1"/>
    <col min="3587" max="3840" width="9.140625" style="133" bestFit="1" customWidth="1"/>
    <col min="3841" max="3842" width="66.140625" style="133" customWidth="1"/>
    <col min="3843" max="4096" width="9.140625" style="133" bestFit="1" customWidth="1"/>
    <col min="4097" max="4098" width="66.140625" style="133" customWidth="1"/>
    <col min="4099" max="4352" width="9.140625" style="133" bestFit="1" customWidth="1"/>
    <col min="4353" max="4354" width="66.140625" style="133" customWidth="1"/>
    <col min="4355" max="4608" width="9.140625" style="133" bestFit="1" customWidth="1"/>
    <col min="4609" max="4610" width="66.140625" style="133" customWidth="1"/>
    <col min="4611" max="4864" width="9.140625" style="133" bestFit="1" customWidth="1"/>
    <col min="4865" max="4866" width="66.140625" style="133" customWidth="1"/>
    <col min="4867" max="5120" width="9.140625" style="133" bestFit="1" customWidth="1"/>
    <col min="5121" max="5122" width="66.140625" style="133" customWidth="1"/>
    <col min="5123" max="5376" width="9.140625" style="133" bestFit="1" customWidth="1"/>
    <col min="5377" max="5378" width="66.140625" style="133" customWidth="1"/>
    <col min="5379" max="5632" width="9.140625" style="133" bestFit="1" customWidth="1"/>
    <col min="5633" max="5634" width="66.140625" style="133" customWidth="1"/>
    <col min="5635" max="5888" width="9.140625" style="133" bestFit="1" customWidth="1"/>
    <col min="5889" max="5890" width="66.140625" style="133" customWidth="1"/>
    <col min="5891" max="6144" width="9.140625" style="133" bestFit="1" customWidth="1"/>
    <col min="6145" max="6146" width="66.140625" style="133" customWidth="1"/>
    <col min="6147" max="6400" width="9.140625" style="133" bestFit="1" customWidth="1"/>
    <col min="6401" max="6402" width="66.140625" style="133" customWidth="1"/>
    <col min="6403" max="6656" width="9.140625" style="133" bestFit="1" customWidth="1"/>
    <col min="6657" max="6658" width="66.140625" style="133" customWidth="1"/>
    <col min="6659" max="6912" width="9.140625" style="133" bestFit="1" customWidth="1"/>
    <col min="6913" max="6914" width="66.140625" style="133" customWidth="1"/>
    <col min="6915" max="7168" width="9.140625" style="133" bestFit="1" customWidth="1"/>
    <col min="7169" max="7170" width="66.140625" style="133" customWidth="1"/>
    <col min="7171" max="7424" width="9.140625" style="133" bestFit="1" customWidth="1"/>
    <col min="7425" max="7426" width="66.140625" style="133" customWidth="1"/>
    <col min="7427" max="7680" width="9.140625" style="133" bestFit="1" customWidth="1"/>
    <col min="7681" max="7682" width="66.140625" style="133" customWidth="1"/>
    <col min="7683" max="7936" width="9.140625" style="133" bestFit="1" customWidth="1"/>
    <col min="7937" max="7938" width="66.140625" style="133" customWidth="1"/>
    <col min="7939" max="8192" width="9.140625" style="133" bestFit="1" customWidth="1"/>
    <col min="8193" max="8194" width="66.140625" style="133" customWidth="1"/>
    <col min="8195" max="8448" width="9.140625" style="133" bestFit="1" customWidth="1"/>
    <col min="8449" max="8450" width="66.140625" style="133" customWidth="1"/>
    <col min="8451" max="8704" width="9.140625" style="133" bestFit="1" customWidth="1"/>
    <col min="8705" max="8706" width="66.140625" style="133" customWidth="1"/>
    <col min="8707" max="8960" width="9.140625" style="133" bestFit="1" customWidth="1"/>
    <col min="8961" max="8962" width="66.140625" style="133" customWidth="1"/>
    <col min="8963" max="9216" width="9.140625" style="133" bestFit="1" customWidth="1"/>
    <col min="9217" max="9218" width="66.140625" style="133" customWidth="1"/>
    <col min="9219" max="9472" width="9.140625" style="133" bestFit="1" customWidth="1"/>
    <col min="9473" max="9474" width="66.140625" style="133" customWidth="1"/>
    <col min="9475" max="9728" width="9.140625" style="133" bestFit="1" customWidth="1"/>
    <col min="9729" max="9730" width="66.140625" style="133" customWidth="1"/>
    <col min="9731" max="9984" width="9.140625" style="133" bestFit="1" customWidth="1"/>
    <col min="9985" max="9986" width="66.140625" style="133" customWidth="1"/>
    <col min="9987" max="10240" width="9.140625" style="133" bestFit="1" customWidth="1"/>
    <col min="10241" max="10242" width="66.140625" style="133" customWidth="1"/>
    <col min="10243" max="10496" width="9.140625" style="133" bestFit="1" customWidth="1"/>
    <col min="10497" max="10498" width="66.140625" style="133" customWidth="1"/>
    <col min="10499" max="10752" width="9.140625" style="133" bestFit="1" customWidth="1"/>
    <col min="10753" max="10754" width="66.140625" style="133" customWidth="1"/>
    <col min="10755" max="11008" width="9.140625" style="133" bestFit="1" customWidth="1"/>
    <col min="11009" max="11010" width="66.140625" style="133" customWidth="1"/>
    <col min="11011" max="11264" width="9.140625" style="133" bestFit="1" customWidth="1"/>
    <col min="11265" max="11266" width="66.140625" style="133" customWidth="1"/>
    <col min="11267" max="11520" width="9.140625" style="133" bestFit="1" customWidth="1"/>
    <col min="11521" max="11522" width="66.140625" style="133" customWidth="1"/>
    <col min="11523" max="11776" width="9.140625" style="133" bestFit="1" customWidth="1"/>
    <col min="11777" max="11778" width="66.140625" style="133" customWidth="1"/>
    <col min="11779" max="12032" width="9.140625" style="133" bestFit="1" customWidth="1"/>
    <col min="12033" max="12034" width="66.140625" style="133" customWidth="1"/>
    <col min="12035" max="12288" width="9.140625" style="133" bestFit="1" customWidth="1"/>
    <col min="12289" max="12290" width="66.140625" style="133" customWidth="1"/>
    <col min="12291" max="12544" width="9.140625" style="133" bestFit="1" customWidth="1"/>
    <col min="12545" max="12546" width="66.140625" style="133" customWidth="1"/>
    <col min="12547" max="12800" width="9.140625" style="133" bestFit="1" customWidth="1"/>
    <col min="12801" max="12802" width="66.140625" style="133" customWidth="1"/>
    <col min="12803" max="13056" width="9.140625" style="133" bestFit="1" customWidth="1"/>
    <col min="13057" max="13058" width="66.140625" style="133" customWidth="1"/>
    <col min="13059" max="13312" width="9.140625" style="133" bestFit="1" customWidth="1"/>
    <col min="13313" max="13314" width="66.140625" style="133" customWidth="1"/>
    <col min="13315" max="13568" width="9.140625" style="133" bestFit="1" customWidth="1"/>
    <col min="13569" max="13570" width="66.140625" style="133" customWidth="1"/>
    <col min="13571" max="13824" width="9.140625" style="133" bestFit="1" customWidth="1"/>
    <col min="13825" max="13826" width="66.140625" style="133" customWidth="1"/>
    <col min="13827" max="14080" width="9.140625" style="133" bestFit="1" customWidth="1"/>
    <col min="14081" max="14082" width="66.140625" style="133" customWidth="1"/>
    <col min="14083" max="14336" width="9.140625" style="133" bestFit="1" customWidth="1"/>
    <col min="14337" max="14338" width="66.140625" style="133" customWidth="1"/>
    <col min="14339" max="14592" width="9.140625" style="133" bestFit="1" customWidth="1"/>
    <col min="14593" max="14594" width="66.140625" style="133" customWidth="1"/>
    <col min="14595" max="14848" width="9.140625" style="133" bestFit="1" customWidth="1"/>
    <col min="14849" max="14850" width="66.140625" style="133" customWidth="1"/>
    <col min="14851" max="15104" width="9.140625" style="133" bestFit="1" customWidth="1"/>
    <col min="15105" max="15106" width="66.140625" style="133" customWidth="1"/>
    <col min="15107" max="15360" width="9.140625" style="133" bestFit="1" customWidth="1"/>
    <col min="15361" max="15362" width="66.140625" style="133" customWidth="1"/>
    <col min="15363" max="15616" width="9.140625" style="133" bestFit="1" customWidth="1"/>
    <col min="15617" max="15618" width="66.140625" style="133" customWidth="1"/>
    <col min="15619" max="15872" width="9.140625" style="133" bestFit="1" customWidth="1"/>
    <col min="15873" max="15874" width="66.140625" style="133" customWidth="1"/>
    <col min="15875" max="16128" width="9.140625" style="133" bestFit="1" customWidth="1"/>
    <col min="16129" max="16130" width="66.140625" style="133" customWidth="1"/>
    <col min="16131" max="16384" width="9.140625" style="1"/>
  </cols>
  <sheetData>
    <row r="1" spans="1:8" s="1" customFormat="1" ht="18.75" x14ac:dyDescent="0.3">
      <c r="A1" s="215" t="str">
        <f>' 1. паспорт местополож'!A1:B1</f>
        <v>Год раскрытия информации: 2020</v>
      </c>
      <c r="B1" s="216"/>
      <c r="C1" s="216"/>
      <c r="D1" s="216"/>
      <c r="E1" s="216"/>
      <c r="F1" s="216"/>
      <c r="G1" s="216"/>
      <c r="H1" s="216"/>
    </row>
    <row r="2" spans="1:8" s="1" customFormat="1" ht="18.75" x14ac:dyDescent="0.3">
      <c r="A2" s="215"/>
      <c r="B2" s="215"/>
      <c r="C2" s="215"/>
      <c r="D2" s="215"/>
      <c r="E2" s="215"/>
      <c r="F2" s="215"/>
      <c r="G2" s="215"/>
      <c r="H2" s="215"/>
    </row>
    <row r="3" spans="1:8" s="1" customFormat="1" ht="18.75" x14ac:dyDescent="0.25">
      <c r="A3" s="11" t="s">
        <v>1</v>
      </c>
      <c r="B3" s="13"/>
      <c r="C3" s="13"/>
      <c r="D3" s="13"/>
      <c r="E3" s="13"/>
      <c r="F3" s="13"/>
      <c r="G3" s="13"/>
      <c r="H3" s="13"/>
    </row>
    <row r="4" spans="1:8" s="1" customFormat="1" ht="18.75" customHeight="1" x14ac:dyDescent="0.25">
      <c r="A4" s="13"/>
      <c r="B4" s="13"/>
      <c r="C4" s="13"/>
      <c r="D4" s="13"/>
      <c r="E4" s="13"/>
      <c r="F4" s="13"/>
      <c r="G4" s="13"/>
      <c r="H4" s="13"/>
    </row>
    <row r="5" spans="1:8" s="1" customFormat="1" ht="15.75" customHeight="1" x14ac:dyDescent="0.25">
      <c r="A5" s="15" t="str">
        <f>' 1. паспорт местополож'!A5:B5</f>
        <v xml:space="preserve"> ООО "АКС"</v>
      </c>
      <c r="B5" s="17"/>
      <c r="C5" s="17"/>
      <c r="D5" s="17"/>
      <c r="E5" s="17"/>
      <c r="F5" s="17"/>
      <c r="G5" s="17"/>
      <c r="H5" s="17"/>
    </row>
    <row r="6" spans="1:8" s="1" customFormat="1" ht="15.75" customHeight="1" x14ac:dyDescent="0.25">
      <c r="A6" s="18" t="s">
        <v>3</v>
      </c>
      <c r="B6" s="20"/>
      <c r="C6" s="20"/>
      <c r="D6" s="20"/>
      <c r="E6" s="20"/>
      <c r="F6" s="20"/>
      <c r="G6" s="20"/>
      <c r="H6" s="20"/>
    </row>
    <row r="7" spans="1:8" s="1" customFormat="1" ht="18.75" customHeight="1" x14ac:dyDescent="0.25">
      <c r="A7" s="13"/>
      <c r="B7" s="13"/>
      <c r="C7" s="13"/>
      <c r="D7" s="13"/>
      <c r="E7" s="13"/>
      <c r="F7" s="13"/>
      <c r="G7" s="13"/>
      <c r="H7" s="13"/>
    </row>
    <row r="8" spans="1:8" s="1" customFormat="1" x14ac:dyDescent="0.25">
      <c r="A8" s="15" t="str">
        <f>' 1. паспорт местополож'!A8:B8</f>
        <v>J-АКС/ТП до 15/001</v>
      </c>
      <c r="B8" s="17"/>
      <c r="C8" s="17"/>
      <c r="D8" s="17"/>
      <c r="E8" s="17"/>
      <c r="F8" s="17"/>
      <c r="G8" s="17"/>
      <c r="H8" s="17"/>
    </row>
    <row r="9" spans="1:8" s="1" customFormat="1" x14ac:dyDescent="0.25">
      <c r="A9" s="18" t="s">
        <v>5</v>
      </c>
      <c r="B9" s="20"/>
      <c r="C9" s="20"/>
      <c r="D9" s="20"/>
      <c r="E9" s="20"/>
      <c r="F9" s="20"/>
      <c r="G9" s="20"/>
      <c r="H9" s="20"/>
    </row>
    <row r="10" spans="1:8" s="1" customFormat="1" ht="18.75" x14ac:dyDescent="0.25">
      <c r="A10" s="95"/>
      <c r="B10" s="95"/>
      <c r="C10" s="95"/>
      <c r="D10" s="95"/>
      <c r="E10" s="95"/>
      <c r="F10" s="95"/>
      <c r="G10" s="95"/>
      <c r="H10" s="95"/>
    </row>
    <row r="11" spans="1:8" s="1" customFormat="1" ht="30" customHeight="1" x14ac:dyDescent="0.25">
      <c r="A11" s="24"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17"/>
      <c r="C11" s="17"/>
      <c r="D11" s="17"/>
      <c r="E11" s="17"/>
      <c r="F11" s="17"/>
      <c r="G11" s="17"/>
      <c r="H11" s="17"/>
    </row>
    <row r="12" spans="1:8" s="1" customFormat="1" x14ac:dyDescent="0.25">
      <c r="A12" s="18" t="s">
        <v>7</v>
      </c>
      <c r="B12" s="20"/>
      <c r="C12" s="20"/>
      <c r="D12" s="20"/>
      <c r="E12" s="20"/>
      <c r="F12" s="20"/>
      <c r="G12" s="20"/>
      <c r="H12" s="20"/>
    </row>
    <row r="13" spans="1:8" s="1" customFormat="1" x14ac:dyDescent="0.25">
      <c r="B13" s="224"/>
    </row>
    <row r="14" spans="1:8" s="1" customFormat="1" ht="33.75" customHeight="1" x14ac:dyDescent="0.3">
      <c r="A14" s="215" t="s">
        <v>473</v>
      </c>
      <c r="B14" s="216"/>
    </row>
    <row r="15" spans="1:8" s="1" customFormat="1" ht="18.75" x14ac:dyDescent="0.3">
      <c r="A15" s="215" t="s">
        <v>474</v>
      </c>
      <c r="B15" s="136"/>
    </row>
    <row r="16" spans="1:8" s="1" customFormat="1" x14ac:dyDescent="0.25">
      <c r="B16" s="225" t="s">
        <v>475</v>
      </c>
    </row>
    <row r="17" spans="1:2" s="1" customFormat="1" ht="60" x14ac:dyDescent="0.25">
      <c r="A17" s="226" t="s">
        <v>476</v>
      </c>
      <c r="B17" s="227" t="s">
        <v>6</v>
      </c>
    </row>
    <row r="18" spans="1:2" s="1" customFormat="1" x14ac:dyDescent="0.25">
      <c r="A18" s="226" t="s">
        <v>477</v>
      </c>
      <c r="B18" s="228" t="s">
        <v>478</v>
      </c>
    </row>
    <row r="19" spans="1:2" s="1" customFormat="1" x14ac:dyDescent="0.25">
      <c r="A19" s="226" t="s">
        <v>479</v>
      </c>
      <c r="B19" s="228" t="s">
        <v>93</v>
      </c>
    </row>
    <row r="20" spans="1:2" s="1" customFormat="1" x14ac:dyDescent="0.25">
      <c r="A20" s="226" t="s">
        <v>480</v>
      </c>
      <c r="B20" s="228" t="s">
        <v>93</v>
      </c>
    </row>
    <row r="21" spans="1:2" s="1" customFormat="1" x14ac:dyDescent="0.25">
      <c r="A21" s="229" t="s">
        <v>481</v>
      </c>
      <c r="B21" s="228" t="s">
        <v>482</v>
      </c>
    </row>
    <row r="22" spans="1:2" s="1" customFormat="1" x14ac:dyDescent="0.25">
      <c r="A22" s="230" t="s">
        <v>483</v>
      </c>
      <c r="B22" s="228" t="s">
        <v>155</v>
      </c>
    </row>
    <row r="23" spans="1:2" s="1" customFormat="1" x14ac:dyDescent="0.25">
      <c r="A23" s="231" t="s">
        <v>484</v>
      </c>
      <c r="B23" s="228">
        <v>624.10199999999998</v>
      </c>
    </row>
    <row r="24" spans="1:2" s="1" customFormat="1" x14ac:dyDescent="0.25">
      <c r="A24" s="232" t="s">
        <v>485</v>
      </c>
      <c r="B24" s="228" t="s">
        <v>486</v>
      </c>
    </row>
    <row r="25" spans="1:2" s="1" customFormat="1" x14ac:dyDescent="0.25">
      <c r="A25" s="233" t="s">
        <v>487</v>
      </c>
      <c r="B25" s="228" t="s">
        <v>93</v>
      </c>
    </row>
    <row r="26" spans="1:2" s="1" customFormat="1" x14ac:dyDescent="0.25">
      <c r="A26" s="233" t="s">
        <v>488</v>
      </c>
      <c r="B26" s="228" t="s">
        <v>93</v>
      </c>
    </row>
    <row r="27" spans="1:2" s="1" customFormat="1" x14ac:dyDescent="0.25">
      <c r="A27" s="232" t="s">
        <v>489</v>
      </c>
      <c r="B27" s="228" t="s">
        <v>93</v>
      </c>
    </row>
    <row r="28" spans="1:2" s="1" customFormat="1" x14ac:dyDescent="0.25">
      <c r="A28" s="233" t="s">
        <v>490</v>
      </c>
      <c r="B28" s="228" t="s">
        <v>93</v>
      </c>
    </row>
    <row r="29" spans="1:2" s="1" customFormat="1" x14ac:dyDescent="0.25">
      <c r="A29" s="232" t="s">
        <v>491</v>
      </c>
      <c r="B29" s="228" t="s">
        <v>93</v>
      </c>
    </row>
    <row r="30" spans="1:2" s="1" customFormat="1" x14ac:dyDescent="0.25">
      <c r="A30" s="232" t="s">
        <v>492</v>
      </c>
      <c r="B30" s="228" t="s">
        <v>93</v>
      </c>
    </row>
    <row r="31" spans="1:2" s="1" customFormat="1" x14ac:dyDescent="0.25">
      <c r="A31" s="232" t="s">
        <v>493</v>
      </c>
      <c r="B31" s="228" t="s">
        <v>93</v>
      </c>
    </row>
    <row r="32" spans="1:2" s="1" customFormat="1" x14ac:dyDescent="0.25">
      <c r="A32" s="232" t="s">
        <v>494</v>
      </c>
      <c r="B32" s="228" t="s">
        <v>93</v>
      </c>
    </row>
    <row r="33" spans="1:2" s="1" customFormat="1" ht="28.5" x14ac:dyDescent="0.25">
      <c r="A33" s="233" t="s">
        <v>495</v>
      </c>
      <c r="B33" s="228" t="s">
        <v>93</v>
      </c>
    </row>
    <row r="34" spans="1:2" s="1" customFormat="1" x14ac:dyDescent="0.25">
      <c r="A34" s="232" t="s">
        <v>491</v>
      </c>
      <c r="B34" s="228" t="s">
        <v>93</v>
      </c>
    </row>
    <row r="35" spans="1:2" s="1" customFormat="1" x14ac:dyDescent="0.25">
      <c r="A35" s="232" t="s">
        <v>492</v>
      </c>
      <c r="B35" s="228" t="s">
        <v>93</v>
      </c>
    </row>
    <row r="36" spans="1:2" s="1" customFormat="1" x14ac:dyDescent="0.25">
      <c r="A36" s="232" t="s">
        <v>493</v>
      </c>
      <c r="B36" s="228" t="s">
        <v>93</v>
      </c>
    </row>
    <row r="37" spans="1:2" s="1" customFormat="1" x14ac:dyDescent="0.25">
      <c r="A37" s="232" t="s">
        <v>494</v>
      </c>
      <c r="B37" s="228" t="s">
        <v>93</v>
      </c>
    </row>
    <row r="38" spans="1:2" s="1" customFormat="1" x14ac:dyDescent="0.25">
      <c r="A38" s="233" t="s">
        <v>496</v>
      </c>
      <c r="B38" s="228" t="s">
        <v>93</v>
      </c>
    </row>
    <row r="39" spans="1:2" s="1" customFormat="1" x14ac:dyDescent="0.25">
      <c r="A39" s="232" t="s">
        <v>491</v>
      </c>
      <c r="B39" s="228" t="s">
        <v>93</v>
      </c>
    </row>
    <row r="40" spans="1:2" s="1" customFormat="1" x14ac:dyDescent="0.25">
      <c r="A40" s="232" t="s">
        <v>492</v>
      </c>
      <c r="B40" s="228" t="s">
        <v>93</v>
      </c>
    </row>
    <row r="41" spans="1:2" s="1" customFormat="1" x14ac:dyDescent="0.25">
      <c r="A41" s="232" t="s">
        <v>493</v>
      </c>
      <c r="B41" s="228" t="s">
        <v>93</v>
      </c>
    </row>
    <row r="42" spans="1:2" s="1" customFormat="1" x14ac:dyDescent="0.25">
      <c r="A42" s="232" t="s">
        <v>494</v>
      </c>
      <c r="B42" s="228" t="s">
        <v>93</v>
      </c>
    </row>
    <row r="43" spans="1:2" s="1" customFormat="1" ht="28.5" x14ac:dyDescent="0.25">
      <c r="A43" s="234" t="s">
        <v>497</v>
      </c>
      <c r="B43" s="228" t="s">
        <v>93</v>
      </c>
    </row>
    <row r="44" spans="1:2" s="1" customFormat="1" x14ac:dyDescent="0.25">
      <c r="A44" s="235" t="s">
        <v>489</v>
      </c>
      <c r="B44" s="228" t="s">
        <v>93</v>
      </c>
    </row>
    <row r="45" spans="1:2" s="1" customFormat="1" x14ac:dyDescent="0.25">
      <c r="A45" s="235" t="s">
        <v>498</v>
      </c>
      <c r="B45" s="228" t="s">
        <v>93</v>
      </c>
    </row>
    <row r="46" spans="1:2" s="1" customFormat="1" x14ac:dyDescent="0.25">
      <c r="A46" s="235" t="s">
        <v>499</v>
      </c>
      <c r="B46" s="228" t="s">
        <v>93</v>
      </c>
    </row>
    <row r="47" spans="1:2" s="1" customFormat="1" x14ac:dyDescent="0.25">
      <c r="A47" s="235" t="s">
        <v>500</v>
      </c>
      <c r="B47" s="228" t="s">
        <v>93</v>
      </c>
    </row>
    <row r="48" spans="1:2" s="1" customFormat="1" x14ac:dyDescent="0.25">
      <c r="A48" s="229" t="s">
        <v>501</v>
      </c>
      <c r="B48" s="228"/>
    </row>
    <row r="49" spans="1:2" s="1" customFormat="1" x14ac:dyDescent="0.25">
      <c r="A49" s="229" t="s">
        <v>502</v>
      </c>
      <c r="B49" s="228" t="s">
        <v>93</v>
      </c>
    </row>
    <row r="50" spans="1:2" s="1" customFormat="1" x14ac:dyDescent="0.25">
      <c r="A50" s="229" t="s">
        <v>503</v>
      </c>
      <c r="B50" s="228"/>
    </row>
    <row r="51" spans="1:2" s="1" customFormat="1" x14ac:dyDescent="0.25">
      <c r="A51" s="230" t="s">
        <v>504</v>
      </c>
      <c r="B51" s="236" t="s">
        <v>93</v>
      </c>
    </row>
    <row r="52" spans="1:2" s="1" customFormat="1" x14ac:dyDescent="0.25">
      <c r="A52" s="237" t="s">
        <v>505</v>
      </c>
      <c r="B52" s="238"/>
    </row>
    <row r="53" spans="1:2" s="1" customFormat="1" x14ac:dyDescent="0.25">
      <c r="A53" s="239" t="s">
        <v>506</v>
      </c>
      <c r="B53" s="240" t="s">
        <v>507</v>
      </c>
    </row>
    <row r="54" spans="1:2" s="1" customFormat="1" x14ac:dyDescent="0.25">
      <c r="A54" s="239" t="s">
        <v>508</v>
      </c>
      <c r="B54" s="241"/>
    </row>
    <row r="55" spans="1:2" s="1" customFormat="1" x14ac:dyDescent="0.25">
      <c r="A55" s="239" t="s">
        <v>509</v>
      </c>
      <c r="B55" s="241"/>
    </row>
    <row r="56" spans="1:2" s="1" customFormat="1" x14ac:dyDescent="0.25">
      <c r="A56" s="239" t="s">
        <v>510</v>
      </c>
      <c r="B56" s="240" t="s">
        <v>93</v>
      </c>
    </row>
    <row r="57" spans="1:2" s="1" customFormat="1" x14ac:dyDescent="0.25">
      <c r="A57" s="242" t="s">
        <v>511</v>
      </c>
      <c r="B57" s="243"/>
    </row>
    <row r="58" spans="1:2" s="1" customFormat="1" x14ac:dyDescent="0.25">
      <c r="A58" s="235" t="s">
        <v>512</v>
      </c>
      <c r="B58" s="244" t="s">
        <v>93</v>
      </c>
    </row>
    <row r="59" spans="1:2" s="1" customFormat="1" ht="28.5" x14ac:dyDescent="0.25">
      <c r="A59" s="229" t="s">
        <v>513</v>
      </c>
      <c r="B59" s="245" t="s">
        <v>93</v>
      </c>
    </row>
    <row r="60" spans="1:2" s="1" customFormat="1" x14ac:dyDescent="0.25">
      <c r="A60" s="235" t="s">
        <v>489</v>
      </c>
      <c r="B60" s="245" t="s">
        <v>93</v>
      </c>
    </row>
    <row r="61" spans="1:2" s="1" customFormat="1" x14ac:dyDescent="0.25">
      <c r="A61" s="235" t="s">
        <v>514</v>
      </c>
      <c r="B61" s="245" t="s">
        <v>93</v>
      </c>
    </row>
    <row r="62" spans="1:2" s="1" customFormat="1" x14ac:dyDescent="0.25">
      <c r="A62" s="235" t="s">
        <v>515</v>
      </c>
      <c r="B62" s="245" t="s">
        <v>93</v>
      </c>
    </row>
    <row r="63" spans="1:2" s="1" customFormat="1" x14ac:dyDescent="0.25">
      <c r="A63" s="246" t="s">
        <v>516</v>
      </c>
      <c r="B63" s="245" t="s">
        <v>93</v>
      </c>
    </row>
    <row r="64" spans="1:2" s="1" customFormat="1" x14ac:dyDescent="0.25">
      <c r="A64" s="229" t="s">
        <v>517</v>
      </c>
      <c r="B64" s="245" t="s">
        <v>93</v>
      </c>
    </row>
    <row r="65" spans="1:2" s="1" customFormat="1" x14ac:dyDescent="0.25">
      <c r="A65" s="247" t="s">
        <v>518</v>
      </c>
      <c r="B65" s="245" t="s">
        <v>93</v>
      </c>
    </row>
    <row r="66" spans="1:2" s="1" customFormat="1" x14ac:dyDescent="0.25">
      <c r="A66" s="247" t="s">
        <v>519</v>
      </c>
      <c r="B66" s="245" t="s">
        <v>93</v>
      </c>
    </row>
    <row r="67" spans="1:2" s="1" customFormat="1" x14ac:dyDescent="0.25">
      <c r="A67" s="247" t="s">
        <v>520</v>
      </c>
      <c r="B67" s="245" t="s">
        <v>93</v>
      </c>
    </row>
    <row r="68" spans="1:2" s="1" customFormat="1" x14ac:dyDescent="0.25">
      <c r="A68" s="248" t="s">
        <v>521</v>
      </c>
      <c r="B68" s="245" t="s">
        <v>93</v>
      </c>
    </row>
    <row r="69" spans="1:2" s="1" customFormat="1" x14ac:dyDescent="0.25">
      <c r="A69" s="234" t="s">
        <v>522</v>
      </c>
      <c r="B69" s="420" t="s">
        <v>93</v>
      </c>
    </row>
    <row r="70" spans="1:2" s="1" customFormat="1" x14ac:dyDescent="0.25">
      <c r="A70" s="247" t="s">
        <v>523</v>
      </c>
      <c r="B70" s="421"/>
    </row>
    <row r="71" spans="1:2" s="1" customFormat="1" x14ac:dyDescent="0.25">
      <c r="A71" s="247" t="s">
        <v>524</v>
      </c>
      <c r="B71" s="421"/>
    </row>
    <row r="72" spans="1:2" s="1" customFormat="1" x14ac:dyDescent="0.25">
      <c r="A72" s="247" t="s">
        <v>525</v>
      </c>
      <c r="B72" s="421"/>
    </row>
    <row r="73" spans="1:2" s="1" customFormat="1" x14ac:dyDescent="0.25">
      <c r="A73" s="247" t="s">
        <v>526</v>
      </c>
      <c r="B73" s="421"/>
    </row>
    <row r="74" spans="1:2" s="1" customFormat="1" x14ac:dyDescent="0.25">
      <c r="A74" s="249" t="s">
        <v>527</v>
      </c>
      <c r="B74" s="422"/>
    </row>
    <row r="77" spans="1:2" s="1" customFormat="1" x14ac:dyDescent="0.25">
      <c r="A77" s="250"/>
      <c r="B77" s="251"/>
    </row>
    <row r="78" spans="1:2" s="1" customFormat="1" x14ac:dyDescent="0.25">
      <c r="B78" s="252"/>
    </row>
    <row r="79" spans="1:2" s="1" customFormat="1" x14ac:dyDescent="0.25">
      <c r="B79" s="253"/>
    </row>
  </sheetData>
  <mergeCells count="1">
    <mergeCell ref="B69:B74"/>
  </mergeCells>
  <pageMargins left="0.118110239505768" right="0.118110239505768" top="0.35433071851730302" bottom="0.15748031437397" header="0.31496062874794001" footer="0.31496062874794001"/>
  <pageSetup paperSize="8" scale="58"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40625" defaultRowHeight="15" customHeight="1" x14ac:dyDescent="0.25"/>
  <cols>
    <col min="2" max="16384" width="9.140625" style="1"/>
  </cols>
  <sheetData/>
  <pageMargins left="0.69999998807907104" right="0.69999998807907104" top="0.75" bottom="0.75" header="0.30000001192092901" footer="0.30000001192092901"/>
  <pageSetup fitToWidth="0" fitToHeight="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topLeftCell="A17" zoomScale="70" zoomScaleNormal="70" workbookViewId="0">
      <selection activeCell="A3" sqref="A3"/>
    </sheetView>
  </sheetViews>
  <sheetFormatPr defaultColWidth="9.140625" defaultRowHeight="15" customHeight="1" x14ac:dyDescent="0.25"/>
  <cols>
    <col min="1" max="1" width="7.42578125" style="52" customWidth="1"/>
    <col min="2" max="2" width="14.28515625" style="52" customWidth="1"/>
    <col min="3" max="3" width="19.140625" style="52" customWidth="1"/>
    <col min="4" max="4" width="13.28515625" style="52" customWidth="1"/>
    <col min="5" max="5" width="20.5703125" style="52" customWidth="1"/>
    <col min="6" max="6" width="22.140625" style="52" customWidth="1"/>
    <col min="7" max="7" width="21.140625" style="52" customWidth="1"/>
    <col min="8" max="8" width="17.28515625" style="52" customWidth="1"/>
    <col min="9" max="10" width="17.5703125" style="52" customWidth="1"/>
    <col min="11" max="12" width="13.5703125" style="52" customWidth="1"/>
    <col min="13" max="13" width="17.5703125" style="52" customWidth="1"/>
    <col min="14" max="16" width="11.28515625" style="52" customWidth="1"/>
    <col min="17" max="17" width="37.5703125" style="52" customWidth="1"/>
    <col min="18" max="18" width="17.5703125" style="52" customWidth="1"/>
    <col min="19" max="19" width="20.140625" style="52" customWidth="1"/>
    <col min="20" max="16384" width="9.140625" style="1"/>
  </cols>
  <sheetData>
    <row r="1" spans="1:28" s="53" customFormat="1" ht="45" hidden="1" customHeight="1" x14ac:dyDescent="0.2">
      <c r="B1" s="271" t="s">
        <v>72</v>
      </c>
      <c r="C1" s="271"/>
      <c r="D1" s="271"/>
      <c r="E1" s="271"/>
      <c r="S1" s="54"/>
    </row>
    <row r="2" spans="1:28" s="53" customFormat="1" ht="18.75" customHeight="1" x14ac:dyDescent="0.2">
      <c r="A2" s="272" t="s">
        <v>0</v>
      </c>
      <c r="B2" s="272"/>
      <c r="C2" s="272"/>
      <c r="D2" s="272"/>
      <c r="E2" s="272"/>
      <c r="F2" s="272"/>
      <c r="G2" s="272"/>
      <c r="H2" s="272"/>
      <c r="I2" s="272"/>
      <c r="J2" s="272"/>
      <c r="K2" s="272"/>
      <c r="L2" s="272"/>
      <c r="M2" s="272"/>
      <c r="N2" s="272"/>
      <c r="O2" s="272"/>
      <c r="P2" s="272"/>
      <c r="Q2" s="272"/>
      <c r="R2" s="272"/>
      <c r="S2" s="272"/>
    </row>
    <row r="3" spans="1:28" s="53" customFormat="1" ht="16.5" x14ac:dyDescent="0.25">
      <c r="A3" s="55"/>
      <c r="B3" s="56"/>
      <c r="C3" s="56"/>
      <c r="D3" s="56"/>
      <c r="E3" s="56"/>
      <c r="F3" s="56"/>
      <c r="G3" s="56"/>
      <c r="H3" s="56"/>
      <c r="I3" s="56"/>
      <c r="J3" s="56"/>
      <c r="K3" s="56"/>
      <c r="L3" s="56"/>
      <c r="M3" s="56"/>
      <c r="N3" s="56"/>
      <c r="O3" s="56"/>
      <c r="P3" s="56"/>
      <c r="Q3" s="56"/>
      <c r="R3" s="56"/>
      <c r="S3" s="56"/>
    </row>
    <row r="4" spans="1:28" s="53" customFormat="1" ht="18.75" x14ac:dyDescent="0.2">
      <c r="A4" s="272" t="s">
        <v>1</v>
      </c>
      <c r="B4" s="272"/>
      <c r="C4" s="272"/>
      <c r="D4" s="272"/>
      <c r="E4" s="272"/>
      <c r="F4" s="272"/>
      <c r="G4" s="272"/>
      <c r="H4" s="272"/>
      <c r="I4" s="272"/>
      <c r="J4" s="272"/>
      <c r="K4" s="272"/>
      <c r="L4" s="272"/>
      <c r="M4" s="272"/>
      <c r="N4" s="272"/>
      <c r="O4" s="272"/>
      <c r="P4" s="272"/>
      <c r="Q4" s="272"/>
      <c r="R4" s="272"/>
      <c r="S4" s="272"/>
      <c r="T4" s="57"/>
      <c r="U4" s="57"/>
      <c r="V4" s="57"/>
      <c r="W4" s="57"/>
      <c r="X4" s="57"/>
      <c r="Y4" s="57"/>
      <c r="Z4" s="57"/>
      <c r="AA4" s="57"/>
      <c r="AB4" s="57"/>
    </row>
    <row r="5" spans="1:28" s="53" customFormat="1" ht="18.75" x14ac:dyDescent="0.2">
      <c r="A5" s="272"/>
      <c r="B5" s="272"/>
      <c r="C5" s="272"/>
      <c r="D5" s="272"/>
      <c r="E5" s="272"/>
      <c r="F5" s="272"/>
      <c r="G5" s="272"/>
      <c r="H5" s="272"/>
      <c r="I5" s="272"/>
      <c r="J5" s="272"/>
      <c r="K5" s="272"/>
      <c r="L5" s="272"/>
      <c r="M5" s="272"/>
      <c r="N5" s="272"/>
      <c r="O5" s="272"/>
      <c r="P5" s="272"/>
      <c r="Q5" s="272"/>
      <c r="R5" s="272"/>
      <c r="S5" s="272"/>
      <c r="T5" s="57"/>
      <c r="U5" s="57"/>
      <c r="V5" s="57"/>
      <c r="W5" s="57"/>
      <c r="X5" s="57"/>
      <c r="Y5" s="57"/>
      <c r="Z5" s="57"/>
      <c r="AA5" s="57"/>
      <c r="AB5" s="57"/>
    </row>
    <row r="6" spans="1:28" s="53" customFormat="1" ht="18.75" x14ac:dyDescent="0.2">
      <c r="A6" s="273" t="str">
        <f>' 1. паспорт местополож'!A5:B5</f>
        <v xml:space="preserve"> ООО "АКС"</v>
      </c>
      <c r="B6" s="273"/>
      <c r="C6" s="273"/>
      <c r="D6" s="273"/>
      <c r="E6" s="273"/>
      <c r="F6" s="273"/>
      <c r="G6" s="273"/>
      <c r="H6" s="273"/>
      <c r="I6" s="273"/>
      <c r="J6" s="273"/>
      <c r="K6" s="273"/>
      <c r="L6" s="273"/>
      <c r="M6" s="273"/>
      <c r="N6" s="273"/>
      <c r="O6" s="273"/>
      <c r="P6" s="273"/>
      <c r="Q6" s="273"/>
      <c r="R6" s="273"/>
      <c r="S6" s="273"/>
      <c r="T6" s="57"/>
      <c r="U6" s="57"/>
      <c r="V6" s="57"/>
      <c r="W6" s="57"/>
      <c r="X6" s="57"/>
      <c r="Y6" s="57"/>
      <c r="Z6" s="57"/>
      <c r="AA6" s="57"/>
      <c r="AB6" s="57"/>
    </row>
    <row r="7" spans="1:28" s="53" customFormat="1" ht="18.75" x14ac:dyDescent="0.2">
      <c r="A7" s="268" t="s">
        <v>3</v>
      </c>
      <c r="B7" s="268"/>
      <c r="C7" s="268"/>
      <c r="D7" s="268"/>
      <c r="E7" s="268"/>
      <c r="F7" s="268"/>
      <c r="G7" s="268"/>
      <c r="H7" s="268"/>
      <c r="I7" s="268"/>
      <c r="J7" s="268"/>
      <c r="K7" s="268"/>
      <c r="L7" s="268"/>
      <c r="M7" s="268"/>
      <c r="N7" s="268"/>
      <c r="O7" s="268"/>
      <c r="P7" s="268"/>
      <c r="Q7" s="268"/>
      <c r="R7" s="268"/>
      <c r="S7" s="268"/>
      <c r="T7" s="57"/>
      <c r="U7" s="57"/>
      <c r="V7" s="57"/>
      <c r="W7" s="57"/>
      <c r="X7" s="57"/>
      <c r="Y7" s="57"/>
      <c r="Z7" s="57"/>
      <c r="AA7" s="57"/>
      <c r="AB7" s="57"/>
    </row>
    <row r="8" spans="1:28" s="53" customFormat="1" ht="18.75" x14ac:dyDescent="0.2">
      <c r="A8" s="272"/>
      <c r="B8" s="272"/>
      <c r="C8" s="272"/>
      <c r="D8" s="272"/>
      <c r="E8" s="272"/>
      <c r="F8" s="272"/>
      <c r="G8" s="272"/>
      <c r="H8" s="272"/>
      <c r="I8" s="272"/>
      <c r="J8" s="272"/>
      <c r="K8" s="272"/>
      <c r="L8" s="272"/>
      <c r="M8" s="272"/>
      <c r="N8" s="272"/>
      <c r="O8" s="272"/>
      <c r="P8" s="272"/>
      <c r="Q8" s="272"/>
      <c r="R8" s="272"/>
      <c r="S8" s="272"/>
      <c r="T8" s="57"/>
      <c r="U8" s="57"/>
      <c r="V8" s="57"/>
      <c r="W8" s="57"/>
      <c r="X8" s="57"/>
      <c r="Y8" s="57"/>
      <c r="Z8" s="57"/>
      <c r="AA8" s="57"/>
      <c r="AB8" s="57"/>
    </row>
    <row r="9" spans="1:28" s="53" customFormat="1" ht="18.75" x14ac:dyDescent="0.2">
      <c r="A9" s="273" t="s">
        <v>4</v>
      </c>
      <c r="B9" s="273"/>
      <c r="C9" s="273"/>
      <c r="D9" s="273"/>
      <c r="E9" s="273"/>
      <c r="F9" s="273"/>
      <c r="G9" s="273"/>
      <c r="H9" s="273"/>
      <c r="I9" s="273"/>
      <c r="J9" s="273"/>
      <c r="K9" s="273"/>
      <c r="L9" s="273"/>
      <c r="M9" s="273"/>
      <c r="N9" s="273"/>
      <c r="O9" s="273"/>
      <c r="P9" s="273"/>
      <c r="Q9" s="273"/>
      <c r="R9" s="273"/>
      <c r="S9" s="273"/>
      <c r="T9" s="57"/>
      <c r="U9" s="57"/>
      <c r="V9" s="57"/>
      <c r="W9" s="57"/>
      <c r="X9" s="57"/>
      <c r="Y9" s="57"/>
      <c r="Z9" s="57"/>
      <c r="AA9" s="57"/>
      <c r="AB9" s="57"/>
    </row>
    <row r="10" spans="1:28" s="53" customFormat="1" ht="18.75" x14ac:dyDescent="0.2">
      <c r="A10" s="268" t="s">
        <v>5</v>
      </c>
      <c r="B10" s="268"/>
      <c r="C10" s="268"/>
      <c r="D10" s="268"/>
      <c r="E10" s="268"/>
      <c r="F10" s="268"/>
      <c r="G10" s="268"/>
      <c r="H10" s="268"/>
      <c r="I10" s="268"/>
      <c r="J10" s="268"/>
      <c r="K10" s="268"/>
      <c r="L10" s="268"/>
      <c r="M10" s="268"/>
      <c r="N10" s="268"/>
      <c r="O10" s="268"/>
      <c r="P10" s="268"/>
      <c r="Q10" s="268"/>
      <c r="R10" s="268"/>
      <c r="S10" s="268"/>
      <c r="T10" s="57"/>
      <c r="U10" s="57"/>
      <c r="V10" s="57"/>
      <c r="W10" s="57"/>
      <c r="X10" s="57"/>
      <c r="Y10" s="57"/>
      <c r="Z10" s="57"/>
      <c r="AA10" s="57"/>
      <c r="AB10" s="57"/>
    </row>
    <row r="11" spans="1:28" s="53" customFormat="1" ht="39.75" customHeight="1" x14ac:dyDescent="0.25">
      <c r="A11" s="58"/>
      <c r="B11" s="56"/>
      <c r="C11" s="56"/>
      <c r="D11" s="58"/>
      <c r="E11" s="58"/>
      <c r="F11" s="58"/>
      <c r="G11" s="58"/>
      <c r="H11" s="58"/>
      <c r="I11" s="58"/>
      <c r="J11" s="58"/>
      <c r="K11" s="58"/>
      <c r="L11" s="58"/>
      <c r="M11" s="58"/>
      <c r="N11" s="58"/>
      <c r="O11" s="58"/>
      <c r="P11" s="58"/>
      <c r="Q11" s="58"/>
      <c r="R11" s="58"/>
      <c r="S11" s="58"/>
      <c r="T11" s="59"/>
      <c r="U11" s="59"/>
      <c r="V11" s="59"/>
      <c r="W11" s="59"/>
      <c r="X11" s="59"/>
      <c r="Y11" s="59"/>
      <c r="Z11" s="59"/>
      <c r="AA11" s="59"/>
      <c r="AB11" s="59"/>
    </row>
    <row r="12" spans="1:28" s="60" customFormat="1" ht="40.5" customHeight="1" x14ac:dyDescent="0.2">
      <c r="A12" s="273"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2" s="273"/>
      <c r="C12" s="273"/>
      <c r="D12" s="273"/>
      <c r="E12" s="273"/>
      <c r="F12" s="273"/>
      <c r="G12" s="273"/>
      <c r="H12" s="273"/>
      <c r="I12" s="273"/>
      <c r="J12" s="273"/>
      <c r="K12" s="273"/>
      <c r="L12" s="273"/>
      <c r="M12" s="273"/>
      <c r="N12" s="273"/>
      <c r="O12" s="273"/>
      <c r="P12" s="273"/>
      <c r="Q12" s="273"/>
      <c r="R12" s="273"/>
      <c r="S12" s="273"/>
      <c r="T12" s="61"/>
      <c r="U12" s="61"/>
      <c r="V12" s="61"/>
      <c r="W12" s="61"/>
      <c r="X12" s="61"/>
      <c r="Y12" s="61"/>
      <c r="Z12" s="61"/>
      <c r="AA12" s="61"/>
      <c r="AB12" s="61"/>
    </row>
    <row r="13" spans="1:28" s="60" customFormat="1" ht="15" customHeight="1" x14ac:dyDescent="0.2">
      <c r="A13" s="268" t="s">
        <v>7</v>
      </c>
      <c r="B13" s="268"/>
      <c r="C13" s="268"/>
      <c r="D13" s="268"/>
      <c r="E13" s="268"/>
      <c r="F13" s="268"/>
      <c r="G13" s="268"/>
      <c r="H13" s="268"/>
      <c r="I13" s="268"/>
      <c r="J13" s="268"/>
      <c r="K13" s="268"/>
      <c r="L13" s="268"/>
      <c r="M13" s="268"/>
      <c r="N13" s="268"/>
      <c r="O13" s="268"/>
      <c r="P13" s="268"/>
      <c r="Q13" s="268"/>
      <c r="R13" s="268"/>
      <c r="S13" s="268"/>
      <c r="T13" s="62"/>
      <c r="U13" s="62"/>
      <c r="V13" s="62"/>
      <c r="W13" s="62"/>
      <c r="X13" s="62"/>
      <c r="Y13" s="62"/>
      <c r="Z13" s="62"/>
      <c r="AA13" s="62"/>
      <c r="AB13" s="62"/>
    </row>
    <row r="14" spans="1:28" s="60" customFormat="1" ht="15" customHeight="1" x14ac:dyDescent="0.2">
      <c r="A14" s="268"/>
      <c r="B14" s="268"/>
      <c r="C14" s="268"/>
      <c r="D14" s="268"/>
      <c r="E14" s="268"/>
      <c r="F14" s="268"/>
      <c r="G14" s="268"/>
      <c r="H14" s="268"/>
      <c r="I14" s="268"/>
      <c r="J14" s="268"/>
      <c r="K14" s="268"/>
      <c r="L14" s="268"/>
      <c r="M14" s="268"/>
      <c r="N14" s="268"/>
      <c r="O14" s="268"/>
      <c r="P14" s="268"/>
      <c r="Q14" s="268"/>
      <c r="R14" s="268"/>
      <c r="S14" s="268"/>
      <c r="T14" s="59"/>
      <c r="U14" s="59"/>
      <c r="V14" s="59"/>
      <c r="W14" s="59"/>
      <c r="X14" s="59"/>
      <c r="Y14" s="59"/>
    </row>
    <row r="15" spans="1:28" s="60" customFormat="1" ht="60.75" customHeight="1" x14ac:dyDescent="0.2">
      <c r="A15" s="269" t="s">
        <v>73</v>
      </c>
      <c r="B15" s="269"/>
      <c r="C15" s="269"/>
      <c r="D15" s="269"/>
      <c r="E15" s="269"/>
      <c r="F15" s="269"/>
      <c r="G15" s="269"/>
      <c r="H15" s="269"/>
      <c r="I15" s="269"/>
      <c r="J15" s="269"/>
      <c r="K15" s="269"/>
      <c r="L15" s="269"/>
      <c r="M15" s="269"/>
      <c r="N15" s="269"/>
      <c r="O15" s="269"/>
      <c r="P15" s="269"/>
      <c r="Q15" s="269"/>
      <c r="R15" s="269"/>
      <c r="S15" s="269"/>
      <c r="T15" s="63"/>
      <c r="U15" s="63"/>
      <c r="V15" s="63"/>
      <c r="W15" s="63"/>
      <c r="X15" s="63"/>
      <c r="Y15" s="63"/>
      <c r="Z15" s="63"/>
      <c r="AA15" s="63"/>
      <c r="AB15" s="63"/>
    </row>
    <row r="16" spans="1:28" s="60" customFormat="1" ht="15" customHeight="1" x14ac:dyDescent="0.2">
      <c r="A16" s="270"/>
      <c r="B16" s="270"/>
      <c r="C16" s="270"/>
      <c r="D16" s="270"/>
      <c r="E16" s="270"/>
      <c r="F16" s="270"/>
      <c r="G16" s="270"/>
      <c r="H16" s="270"/>
      <c r="I16" s="270"/>
      <c r="J16" s="270"/>
      <c r="K16" s="270"/>
      <c r="L16" s="270"/>
      <c r="M16" s="270"/>
      <c r="N16" s="270"/>
      <c r="O16" s="270"/>
      <c r="P16" s="270"/>
      <c r="Q16" s="270"/>
      <c r="R16" s="270"/>
      <c r="S16" s="270"/>
      <c r="T16" s="59"/>
      <c r="U16" s="59"/>
      <c r="V16" s="59"/>
      <c r="W16" s="59"/>
      <c r="X16" s="59"/>
      <c r="Y16" s="59"/>
    </row>
    <row r="17" spans="1:28" s="60" customFormat="1" ht="78" customHeight="1" x14ac:dyDescent="0.2">
      <c r="A17" s="265" t="s">
        <v>9</v>
      </c>
      <c r="B17" s="264" t="s">
        <v>74</v>
      </c>
      <c r="C17" s="266" t="s">
        <v>75</v>
      </c>
      <c r="D17" s="264" t="s">
        <v>76</v>
      </c>
      <c r="E17" s="264" t="s">
        <v>77</v>
      </c>
      <c r="F17" s="264" t="s">
        <v>78</v>
      </c>
      <c r="G17" s="264" t="s">
        <v>79</v>
      </c>
      <c r="H17" s="264" t="s">
        <v>80</v>
      </c>
      <c r="I17" s="264" t="s">
        <v>81</v>
      </c>
      <c r="J17" s="264" t="s">
        <v>82</v>
      </c>
      <c r="K17" s="264" t="s">
        <v>83</v>
      </c>
      <c r="L17" s="264" t="s">
        <v>84</v>
      </c>
      <c r="M17" s="264" t="s">
        <v>85</v>
      </c>
      <c r="N17" s="264" t="s">
        <v>86</v>
      </c>
      <c r="O17" s="264" t="s">
        <v>87</v>
      </c>
      <c r="P17" s="264" t="s">
        <v>88</v>
      </c>
      <c r="Q17" s="264" t="s">
        <v>89</v>
      </c>
      <c r="R17" s="264"/>
      <c r="S17" s="264" t="s">
        <v>90</v>
      </c>
      <c r="T17" s="59"/>
      <c r="U17" s="59"/>
      <c r="V17" s="59"/>
      <c r="W17" s="59"/>
      <c r="X17" s="59"/>
      <c r="Y17" s="59"/>
    </row>
    <row r="18" spans="1:28" s="60" customFormat="1" ht="256.5" customHeight="1" x14ac:dyDescent="0.2">
      <c r="A18" s="265"/>
      <c r="B18" s="264"/>
      <c r="C18" s="267"/>
      <c r="D18" s="264"/>
      <c r="E18" s="264"/>
      <c r="F18" s="264"/>
      <c r="G18" s="264"/>
      <c r="H18" s="264"/>
      <c r="I18" s="264"/>
      <c r="J18" s="264"/>
      <c r="K18" s="264"/>
      <c r="L18" s="264"/>
      <c r="M18" s="264"/>
      <c r="N18" s="264"/>
      <c r="O18" s="264"/>
      <c r="P18" s="264"/>
      <c r="Q18" s="65" t="s">
        <v>91</v>
      </c>
      <c r="R18" s="65" t="s">
        <v>92</v>
      </c>
      <c r="S18" s="264"/>
      <c r="T18" s="59"/>
      <c r="U18" s="59"/>
      <c r="V18" s="59"/>
      <c r="W18" s="59"/>
      <c r="X18" s="59"/>
      <c r="Y18" s="59"/>
    </row>
    <row r="19" spans="1:28" s="60" customFormat="1" ht="18.75" x14ac:dyDescent="0.2">
      <c r="A19" s="66">
        <v>1</v>
      </c>
      <c r="B19" s="67">
        <v>2</v>
      </c>
      <c r="C19" s="66">
        <v>3</v>
      </c>
      <c r="D19" s="67">
        <v>4</v>
      </c>
      <c r="E19" s="66">
        <v>5</v>
      </c>
      <c r="F19" s="67">
        <v>6</v>
      </c>
      <c r="G19" s="66">
        <v>7</v>
      </c>
      <c r="H19" s="67">
        <v>8</v>
      </c>
      <c r="I19" s="66">
        <v>9</v>
      </c>
      <c r="J19" s="67">
        <v>10</v>
      </c>
      <c r="K19" s="66">
        <v>11</v>
      </c>
      <c r="L19" s="67">
        <v>12</v>
      </c>
      <c r="M19" s="66">
        <v>13</v>
      </c>
      <c r="N19" s="67">
        <v>14</v>
      </c>
      <c r="O19" s="66">
        <v>15</v>
      </c>
      <c r="P19" s="67">
        <v>16</v>
      </c>
      <c r="Q19" s="66">
        <v>17</v>
      </c>
      <c r="R19" s="67">
        <v>18</v>
      </c>
      <c r="S19" s="66">
        <v>19</v>
      </c>
      <c r="T19" s="59"/>
      <c r="U19" s="59"/>
      <c r="V19" s="59"/>
      <c r="W19" s="59"/>
      <c r="X19" s="59"/>
      <c r="Y19" s="59"/>
    </row>
    <row r="20" spans="1:28" s="60" customFormat="1" ht="114.75" customHeight="1" x14ac:dyDescent="0.2">
      <c r="A20" s="64">
        <v>1</v>
      </c>
      <c r="B20" s="68" t="s">
        <v>93</v>
      </c>
      <c r="C20" s="68" t="s">
        <v>93</v>
      </c>
      <c r="D20" s="68" t="s">
        <v>93</v>
      </c>
      <c r="E20" s="64" t="s">
        <v>94</v>
      </c>
      <c r="F20" s="65" t="s">
        <v>93</v>
      </c>
      <c r="G20" s="65" t="s">
        <v>93</v>
      </c>
      <c r="H20" s="68" t="s">
        <v>93</v>
      </c>
      <c r="I20" s="68" t="s">
        <v>93</v>
      </c>
      <c r="J20" s="68" t="s">
        <v>93</v>
      </c>
      <c r="K20" s="68" t="s">
        <v>93</v>
      </c>
      <c r="L20" s="68" t="s">
        <v>93</v>
      </c>
      <c r="M20" s="68" t="s">
        <v>93</v>
      </c>
      <c r="N20" s="68" t="s">
        <v>93</v>
      </c>
      <c r="O20" s="68" t="s">
        <v>93</v>
      </c>
      <c r="P20" s="68" t="s">
        <v>93</v>
      </c>
      <c r="Q20" s="65" t="s">
        <v>95</v>
      </c>
      <c r="R20" s="65" t="s">
        <v>93</v>
      </c>
      <c r="S20" s="64" t="s">
        <v>93</v>
      </c>
      <c r="T20" s="59"/>
      <c r="U20" s="59"/>
      <c r="V20" s="59"/>
      <c r="W20" s="59"/>
      <c r="X20" s="59"/>
      <c r="Y20" s="59"/>
    </row>
    <row r="21" spans="1:28" s="60" customFormat="1" ht="0.75" hidden="1" customHeight="1" x14ac:dyDescent="0.2">
      <c r="A21" s="64">
        <v>2</v>
      </c>
      <c r="B21" s="68" t="s">
        <v>96</v>
      </c>
      <c r="C21" s="68"/>
      <c r="D21" s="68"/>
      <c r="E21" s="68"/>
      <c r="F21" s="68"/>
      <c r="G21" s="68"/>
      <c r="H21" s="69"/>
      <c r="I21" s="69"/>
      <c r="J21" s="69"/>
      <c r="K21" s="69"/>
      <c r="L21" s="69"/>
      <c r="M21" s="69"/>
      <c r="N21" s="69"/>
      <c r="O21" s="69"/>
      <c r="P21" s="69"/>
      <c r="Q21" s="69"/>
      <c r="R21" s="70"/>
      <c r="S21" s="64" t="s">
        <v>93</v>
      </c>
      <c r="T21" s="59"/>
      <c r="U21" s="59"/>
      <c r="V21" s="59"/>
      <c r="W21" s="59"/>
    </row>
    <row r="22" spans="1:28" s="60" customFormat="1" ht="18.75" hidden="1" x14ac:dyDescent="0.2">
      <c r="A22" s="64">
        <v>3</v>
      </c>
      <c r="B22" s="68" t="s">
        <v>96</v>
      </c>
      <c r="C22" s="68"/>
      <c r="D22" s="68"/>
      <c r="E22" s="68"/>
      <c r="F22" s="68"/>
      <c r="G22" s="68"/>
      <c r="H22" s="69"/>
      <c r="I22" s="69"/>
      <c r="J22" s="69"/>
      <c r="K22" s="69"/>
      <c r="L22" s="69"/>
      <c r="M22" s="69"/>
      <c r="N22" s="69"/>
      <c r="O22" s="69"/>
      <c r="P22" s="69"/>
      <c r="Q22" s="69"/>
      <c r="R22" s="70"/>
      <c r="S22" s="64" t="s">
        <v>93</v>
      </c>
      <c r="T22" s="59"/>
      <c r="U22" s="59"/>
      <c r="V22" s="59"/>
      <c r="W22" s="59"/>
    </row>
    <row r="23" spans="1:28" s="60" customFormat="1" ht="18.75" hidden="1" x14ac:dyDescent="0.2">
      <c r="A23" s="64">
        <v>4</v>
      </c>
      <c r="B23" s="68" t="s">
        <v>96</v>
      </c>
      <c r="C23" s="68"/>
      <c r="D23" s="68"/>
      <c r="E23" s="68"/>
      <c r="F23" s="68"/>
      <c r="G23" s="68"/>
      <c r="H23" s="69"/>
      <c r="I23" s="69"/>
      <c r="J23" s="69"/>
      <c r="K23" s="69"/>
      <c r="L23" s="69"/>
      <c r="M23" s="69"/>
      <c r="N23" s="69"/>
      <c r="O23" s="69"/>
      <c r="P23" s="69"/>
      <c r="Q23" s="69"/>
      <c r="R23" s="70"/>
      <c r="S23" s="64" t="s">
        <v>93</v>
      </c>
      <c r="T23" s="59"/>
      <c r="U23" s="59"/>
      <c r="V23" s="59"/>
      <c r="W23" s="59"/>
    </row>
    <row r="24" spans="1:28" s="60" customFormat="1" ht="18.75" hidden="1" x14ac:dyDescent="0.2">
      <c r="A24" s="64">
        <v>5</v>
      </c>
      <c r="B24" s="68" t="s">
        <v>96</v>
      </c>
      <c r="C24" s="68"/>
      <c r="D24" s="68"/>
      <c r="E24" s="68"/>
      <c r="F24" s="68"/>
      <c r="G24" s="68"/>
      <c r="H24" s="69"/>
      <c r="I24" s="69"/>
      <c r="J24" s="69"/>
      <c r="K24" s="69"/>
      <c r="L24" s="69"/>
      <c r="M24" s="69"/>
      <c r="N24" s="69"/>
      <c r="O24" s="69"/>
      <c r="P24" s="69"/>
      <c r="Q24" s="69"/>
      <c r="R24" s="70"/>
      <c r="S24" s="64" t="s">
        <v>93</v>
      </c>
      <c r="T24" s="59"/>
      <c r="U24" s="59"/>
      <c r="V24" s="59"/>
      <c r="W24" s="59"/>
    </row>
    <row r="25" spans="1:28" s="60" customFormat="1" ht="107.25" hidden="1" customHeight="1" x14ac:dyDescent="0.2">
      <c r="A25" s="64">
        <v>6</v>
      </c>
      <c r="B25" s="68" t="s">
        <v>96</v>
      </c>
      <c r="C25" s="68"/>
      <c r="D25" s="68"/>
      <c r="E25" s="68"/>
      <c r="F25" s="68"/>
      <c r="G25" s="68"/>
      <c r="H25" s="69"/>
      <c r="I25" s="69"/>
      <c r="J25" s="69"/>
      <c r="K25" s="69"/>
      <c r="L25" s="69"/>
      <c r="M25" s="69"/>
      <c r="N25" s="69"/>
      <c r="O25" s="69"/>
      <c r="P25" s="69"/>
      <c r="Q25" s="69"/>
      <c r="R25" s="70"/>
      <c r="S25" s="64" t="s">
        <v>93</v>
      </c>
      <c r="T25" s="59"/>
      <c r="U25" s="59"/>
      <c r="V25" s="59"/>
      <c r="W25" s="59"/>
    </row>
    <row r="26" spans="1:28" ht="15.75" x14ac:dyDescent="0.25">
      <c r="A26" s="1"/>
      <c r="B26" s="1"/>
      <c r="C26" s="1"/>
      <c r="D26" s="1"/>
      <c r="E26" s="1"/>
      <c r="F26" s="1"/>
      <c r="G26" s="1"/>
      <c r="H26" s="1"/>
      <c r="I26" s="1"/>
      <c r="J26" s="1"/>
      <c r="K26" s="1"/>
      <c r="L26" s="1"/>
      <c r="M26" s="1"/>
      <c r="N26" s="1"/>
      <c r="O26" s="1"/>
      <c r="P26" s="1"/>
      <c r="Q26" s="1"/>
      <c r="R26" s="1"/>
      <c r="S26" s="1"/>
      <c r="T26" s="52"/>
      <c r="U26" s="52"/>
      <c r="V26" s="52"/>
      <c r="W26" s="52"/>
      <c r="X26" s="52"/>
      <c r="Y26" s="52"/>
      <c r="Z26" s="52"/>
      <c r="AA26" s="52"/>
      <c r="AB26" s="52"/>
    </row>
    <row r="27" spans="1:28" ht="15.75" x14ac:dyDescent="0.25">
      <c r="A27" s="1"/>
      <c r="B27" s="1"/>
      <c r="C27" s="1"/>
      <c r="D27" s="1"/>
      <c r="E27" s="1"/>
      <c r="F27" s="1"/>
      <c r="G27" s="1"/>
      <c r="H27" s="1"/>
      <c r="I27" s="1"/>
      <c r="J27" s="1"/>
      <c r="K27" s="1"/>
      <c r="L27" s="1"/>
      <c r="M27" s="1"/>
      <c r="N27" s="1"/>
      <c r="O27" s="1"/>
      <c r="P27" s="1"/>
      <c r="Q27" s="1"/>
      <c r="R27" s="1"/>
      <c r="S27" s="1"/>
      <c r="T27" s="52"/>
      <c r="U27" s="52"/>
      <c r="V27" s="52"/>
      <c r="W27" s="52"/>
      <c r="X27" s="52"/>
      <c r="Y27" s="52"/>
      <c r="Z27" s="52"/>
      <c r="AA27" s="52"/>
      <c r="AB27" s="52"/>
    </row>
    <row r="28" spans="1:28" ht="15.75" x14ac:dyDescent="0.25">
      <c r="A28" s="1"/>
      <c r="B28" s="1"/>
      <c r="C28" s="1"/>
      <c r="D28" s="1"/>
      <c r="E28" s="1"/>
      <c r="F28" s="1"/>
      <c r="G28" s="1"/>
      <c r="H28" s="1"/>
      <c r="I28" s="1"/>
      <c r="J28" s="1"/>
      <c r="K28" s="1"/>
      <c r="L28" s="1"/>
      <c r="M28" s="1"/>
      <c r="N28" s="1"/>
      <c r="O28" s="1"/>
      <c r="P28" s="1"/>
      <c r="Q28" s="1"/>
      <c r="R28" s="1"/>
      <c r="S28" s="1"/>
      <c r="T28" s="52"/>
      <c r="U28" s="52"/>
      <c r="V28" s="52"/>
      <c r="W28" s="52"/>
      <c r="X28" s="52"/>
      <c r="Y28" s="52"/>
      <c r="Z28" s="52"/>
      <c r="AA28" s="52"/>
      <c r="AB28" s="52"/>
    </row>
    <row r="29" spans="1:28" ht="15.75" x14ac:dyDescent="0.25">
      <c r="A29" s="1"/>
      <c r="B29" s="1"/>
      <c r="C29" s="1"/>
      <c r="D29" s="1"/>
      <c r="E29" s="1"/>
      <c r="F29" s="1"/>
      <c r="G29" s="1"/>
      <c r="H29" s="1"/>
      <c r="I29" s="1"/>
      <c r="J29" s="1"/>
      <c r="K29" s="1"/>
      <c r="L29" s="1"/>
      <c r="M29" s="1"/>
      <c r="N29" s="1"/>
      <c r="O29" s="1"/>
      <c r="P29" s="1"/>
      <c r="Q29" s="1"/>
      <c r="R29" s="1"/>
      <c r="S29" s="1"/>
      <c r="T29" s="52"/>
      <c r="U29" s="52"/>
      <c r="V29" s="52"/>
      <c r="W29" s="52"/>
      <c r="X29" s="52"/>
      <c r="Y29" s="52"/>
      <c r="Z29" s="52"/>
      <c r="AA29" s="52"/>
      <c r="AB29" s="52"/>
    </row>
    <row r="30" spans="1:28" ht="15.75" x14ac:dyDescent="0.25">
      <c r="A30" s="1"/>
      <c r="B30" s="1"/>
      <c r="C30" s="1"/>
      <c r="D30" s="1"/>
      <c r="E30" s="1"/>
      <c r="F30" s="1"/>
      <c r="G30" s="1"/>
      <c r="H30" s="1"/>
      <c r="I30" s="1"/>
      <c r="J30" s="1"/>
      <c r="K30" s="1"/>
      <c r="L30" s="1"/>
      <c r="M30" s="1"/>
      <c r="N30" s="1"/>
      <c r="O30" s="1"/>
      <c r="P30" s="1"/>
      <c r="Q30" s="1"/>
      <c r="R30" s="1"/>
      <c r="S30" s="1"/>
      <c r="T30" s="52"/>
      <c r="U30" s="52"/>
      <c r="V30" s="52"/>
      <c r="W30" s="52"/>
      <c r="X30" s="52"/>
      <c r="Y30" s="52"/>
      <c r="Z30" s="52"/>
      <c r="AA30" s="52"/>
      <c r="AB30" s="52"/>
    </row>
    <row r="31" spans="1:28" ht="15.75" x14ac:dyDescent="0.25">
      <c r="A31" s="1"/>
      <c r="B31" s="1"/>
      <c r="C31" s="1"/>
      <c r="D31" s="1"/>
      <c r="E31" s="1"/>
      <c r="F31" s="1"/>
      <c r="G31" s="1"/>
      <c r="H31" s="1"/>
      <c r="I31" s="1"/>
      <c r="J31" s="1"/>
      <c r="K31" s="1"/>
      <c r="L31" s="1"/>
      <c r="M31" s="1"/>
      <c r="N31" s="1"/>
      <c r="O31" s="1"/>
      <c r="P31" s="1"/>
      <c r="Q31" s="1"/>
      <c r="R31" s="1"/>
      <c r="S31" s="1"/>
      <c r="T31" s="52"/>
      <c r="U31" s="52"/>
      <c r="V31" s="52"/>
      <c r="W31" s="52"/>
      <c r="X31" s="52"/>
      <c r="Y31" s="52"/>
      <c r="Z31" s="52"/>
      <c r="AA31" s="52"/>
      <c r="AB31" s="52"/>
    </row>
    <row r="32" spans="1:28" ht="15.75" x14ac:dyDescent="0.25">
      <c r="A32" s="1"/>
      <c r="B32" s="1"/>
      <c r="C32" s="1"/>
      <c r="D32" s="1"/>
      <c r="E32" s="1"/>
      <c r="F32" s="1"/>
      <c r="G32" s="1"/>
      <c r="H32" s="1"/>
      <c r="I32" s="1"/>
      <c r="J32" s="1"/>
      <c r="K32" s="1"/>
      <c r="L32" s="1"/>
      <c r="M32" s="1"/>
      <c r="N32" s="1"/>
      <c r="O32" s="1"/>
      <c r="P32" s="1"/>
      <c r="Q32" s="1"/>
      <c r="R32" s="1"/>
      <c r="S32" s="1"/>
      <c r="T32" s="52"/>
      <c r="U32" s="52"/>
      <c r="V32" s="52"/>
      <c r="W32" s="52"/>
      <c r="X32" s="52"/>
      <c r="Y32" s="52"/>
      <c r="Z32" s="52"/>
      <c r="AA32" s="52"/>
      <c r="AB32" s="52"/>
    </row>
    <row r="33" spans="20:28" s="1" customFormat="1" ht="15.75" x14ac:dyDescent="0.25">
      <c r="T33" s="52"/>
      <c r="U33" s="52"/>
      <c r="V33" s="52"/>
      <c r="W33" s="52"/>
      <c r="X33" s="52"/>
      <c r="Y33" s="52"/>
      <c r="Z33" s="52"/>
      <c r="AA33" s="52"/>
      <c r="AB33" s="52"/>
    </row>
    <row r="34" spans="20:28" s="1" customFormat="1" ht="15.75" x14ac:dyDescent="0.25">
      <c r="T34" s="52"/>
      <c r="U34" s="52"/>
      <c r="V34" s="52"/>
      <c r="W34" s="52"/>
      <c r="X34" s="52"/>
      <c r="Y34" s="52"/>
      <c r="Z34" s="52"/>
      <c r="AA34" s="52"/>
      <c r="AB34" s="52"/>
    </row>
    <row r="35" spans="20:28" s="1" customFormat="1" ht="15.75" x14ac:dyDescent="0.25">
      <c r="T35" s="52"/>
      <c r="U35" s="52"/>
      <c r="V35" s="52"/>
      <c r="W35" s="52"/>
      <c r="X35" s="52"/>
      <c r="Y35" s="52"/>
      <c r="Z35" s="52"/>
      <c r="AA35" s="52"/>
      <c r="AB35" s="52"/>
    </row>
    <row r="36" spans="20:28" s="1" customFormat="1" ht="15.75" x14ac:dyDescent="0.25">
      <c r="T36" s="52"/>
      <c r="U36" s="52"/>
      <c r="V36" s="52"/>
      <c r="W36" s="52"/>
      <c r="X36" s="52"/>
      <c r="Y36" s="52"/>
      <c r="Z36" s="52"/>
      <c r="AA36" s="52"/>
      <c r="AB36" s="52"/>
    </row>
    <row r="37" spans="20:28" s="1" customFormat="1" ht="15.75" x14ac:dyDescent="0.25">
      <c r="T37" s="52"/>
      <c r="U37" s="52"/>
      <c r="V37" s="52"/>
      <c r="W37" s="52"/>
      <c r="X37" s="52"/>
      <c r="Y37" s="52"/>
      <c r="Z37" s="52"/>
      <c r="AA37" s="52"/>
      <c r="AB37" s="52"/>
    </row>
    <row r="38" spans="20:28" s="1" customFormat="1" ht="15.75" x14ac:dyDescent="0.25">
      <c r="T38" s="52"/>
      <c r="U38" s="52"/>
      <c r="V38" s="52"/>
      <c r="W38" s="52"/>
      <c r="X38" s="52"/>
      <c r="Y38" s="52"/>
      <c r="Z38" s="52"/>
      <c r="AA38" s="52"/>
      <c r="AB38" s="52"/>
    </row>
    <row r="39" spans="20:28" s="1" customFormat="1" ht="15.75" x14ac:dyDescent="0.25">
      <c r="T39" s="52"/>
      <c r="U39" s="52"/>
      <c r="V39" s="52"/>
      <c r="W39" s="52"/>
      <c r="X39" s="52"/>
      <c r="Y39" s="52"/>
      <c r="Z39" s="52"/>
      <c r="AA39" s="52"/>
      <c r="AB39" s="52"/>
    </row>
    <row r="40" spans="20:28" s="1" customFormat="1" ht="15.75" x14ac:dyDescent="0.25">
      <c r="T40" s="52"/>
      <c r="U40" s="52"/>
      <c r="V40" s="52"/>
      <c r="W40" s="52"/>
      <c r="X40" s="52"/>
      <c r="Y40" s="52"/>
      <c r="Z40" s="52"/>
      <c r="AA40" s="52"/>
      <c r="AB40" s="52"/>
    </row>
    <row r="41" spans="20:28" s="1" customFormat="1" ht="15.75" x14ac:dyDescent="0.25">
      <c r="T41" s="52"/>
      <c r="U41" s="52"/>
      <c r="V41" s="52"/>
      <c r="W41" s="52"/>
      <c r="X41" s="52"/>
      <c r="Y41" s="52"/>
      <c r="Z41" s="52"/>
      <c r="AA41" s="52"/>
      <c r="AB41" s="52"/>
    </row>
    <row r="42" spans="20:28" s="1" customFormat="1" ht="15.75" x14ac:dyDescent="0.25">
      <c r="T42" s="52"/>
      <c r="U42" s="52"/>
      <c r="V42" s="52"/>
      <c r="W42" s="52"/>
      <c r="X42" s="52"/>
      <c r="Y42" s="52"/>
      <c r="Z42" s="52"/>
      <c r="AA42" s="52"/>
      <c r="AB42" s="52"/>
    </row>
    <row r="43" spans="20:28" s="1" customFormat="1" ht="15.75" x14ac:dyDescent="0.25">
      <c r="T43" s="52"/>
      <c r="U43" s="52"/>
      <c r="V43" s="52"/>
      <c r="W43" s="52"/>
      <c r="X43" s="52"/>
      <c r="Y43" s="52"/>
      <c r="Z43" s="52"/>
      <c r="AA43" s="52"/>
      <c r="AB43" s="52"/>
    </row>
    <row r="44" spans="20:28" s="1" customFormat="1" ht="15.75" x14ac:dyDescent="0.25">
      <c r="T44" s="52"/>
      <c r="U44" s="52"/>
      <c r="V44" s="52"/>
      <c r="W44" s="52"/>
      <c r="X44" s="52"/>
      <c r="Y44" s="52"/>
      <c r="Z44" s="52"/>
      <c r="AA44" s="52"/>
      <c r="AB44" s="52"/>
    </row>
    <row r="45" spans="20:28" s="1" customFormat="1" ht="15.75" x14ac:dyDescent="0.25">
      <c r="T45" s="52"/>
      <c r="U45" s="52"/>
      <c r="V45" s="52"/>
      <c r="W45" s="52"/>
      <c r="X45" s="52"/>
      <c r="Y45" s="52"/>
      <c r="Z45" s="52"/>
      <c r="AA45" s="52"/>
      <c r="AB45" s="52"/>
    </row>
    <row r="46" spans="20:28" s="1" customFormat="1" ht="15.75" x14ac:dyDescent="0.25">
      <c r="T46" s="52"/>
      <c r="U46" s="52"/>
      <c r="V46" s="52"/>
      <c r="W46" s="52"/>
      <c r="X46" s="52"/>
      <c r="Y46" s="52"/>
      <c r="Z46" s="52"/>
      <c r="AA46" s="52"/>
      <c r="AB46" s="52"/>
    </row>
    <row r="47" spans="20:28" s="1" customFormat="1" ht="15.75" x14ac:dyDescent="0.25">
      <c r="T47" s="52"/>
      <c r="U47" s="52"/>
      <c r="V47" s="52"/>
      <c r="W47" s="52"/>
      <c r="X47" s="52"/>
      <c r="Y47" s="52"/>
      <c r="Z47" s="52"/>
      <c r="AA47" s="52"/>
      <c r="AB47" s="52"/>
    </row>
    <row r="48" spans="20:28" s="1" customFormat="1" ht="15.75" x14ac:dyDescent="0.25">
      <c r="T48" s="52"/>
      <c r="U48" s="52"/>
      <c r="V48" s="52"/>
      <c r="W48" s="52"/>
      <c r="X48" s="52"/>
      <c r="Y48" s="52"/>
      <c r="Z48" s="52"/>
      <c r="AA48" s="52"/>
      <c r="AB48" s="52"/>
    </row>
    <row r="49" spans="20:28" s="1" customFormat="1" ht="15.75" x14ac:dyDescent="0.25">
      <c r="T49" s="52"/>
      <c r="U49" s="52"/>
      <c r="V49" s="52"/>
      <c r="W49" s="52"/>
      <c r="X49" s="52"/>
      <c r="Y49" s="52"/>
      <c r="Z49" s="52"/>
      <c r="AA49" s="52"/>
      <c r="AB49" s="52"/>
    </row>
    <row r="50" spans="20:28" s="1" customFormat="1" ht="15.75" x14ac:dyDescent="0.25">
      <c r="T50" s="52"/>
      <c r="U50" s="52"/>
      <c r="V50" s="52"/>
      <c r="W50" s="52"/>
      <c r="X50" s="52"/>
      <c r="Y50" s="52"/>
      <c r="Z50" s="52"/>
      <c r="AA50" s="52"/>
      <c r="AB50" s="52"/>
    </row>
    <row r="51" spans="20:28" s="1" customFormat="1" ht="15.75" x14ac:dyDescent="0.25">
      <c r="T51" s="52"/>
      <c r="U51" s="52"/>
      <c r="V51" s="52"/>
      <c r="W51" s="52"/>
      <c r="X51" s="52"/>
      <c r="Y51" s="52"/>
      <c r="Z51" s="52"/>
      <c r="AA51" s="52"/>
      <c r="AB51" s="52"/>
    </row>
    <row r="52" spans="20:28" s="1" customFormat="1" ht="15.75" x14ac:dyDescent="0.25">
      <c r="T52" s="52"/>
      <c r="U52" s="52"/>
      <c r="V52" s="52"/>
      <c r="W52" s="52"/>
      <c r="X52" s="52"/>
      <c r="Y52" s="52"/>
      <c r="Z52" s="52"/>
      <c r="AA52" s="52"/>
      <c r="AB52" s="52"/>
    </row>
    <row r="53" spans="20:28" s="1" customFormat="1" ht="15.75" x14ac:dyDescent="0.25">
      <c r="T53" s="52"/>
      <c r="U53" s="52"/>
      <c r="V53" s="52"/>
      <c r="W53" s="52"/>
      <c r="X53" s="52"/>
      <c r="Y53" s="52"/>
      <c r="Z53" s="52"/>
      <c r="AA53" s="52"/>
      <c r="AB53" s="52"/>
    </row>
    <row r="54" spans="20:28" s="1" customFormat="1" ht="15.75" x14ac:dyDescent="0.25">
      <c r="T54" s="52"/>
      <c r="U54" s="52"/>
      <c r="V54" s="52"/>
      <c r="W54" s="52"/>
      <c r="X54" s="52"/>
      <c r="Y54" s="52"/>
      <c r="Z54" s="52"/>
      <c r="AA54" s="52"/>
      <c r="AB54" s="52"/>
    </row>
    <row r="55" spans="20:28" s="1" customFormat="1" ht="15.75" x14ac:dyDescent="0.25">
      <c r="T55" s="52"/>
      <c r="U55" s="52"/>
      <c r="V55" s="52"/>
      <c r="W55" s="52"/>
      <c r="X55" s="52"/>
      <c r="Y55" s="52"/>
      <c r="Z55" s="52"/>
      <c r="AA55" s="52"/>
      <c r="AB55" s="52"/>
    </row>
    <row r="56" spans="20:28" s="1" customFormat="1" ht="15.75" x14ac:dyDescent="0.25">
      <c r="T56" s="52"/>
      <c r="U56" s="52"/>
      <c r="V56" s="52"/>
      <c r="W56" s="52"/>
      <c r="X56" s="52"/>
      <c r="Y56" s="52"/>
      <c r="Z56" s="52"/>
      <c r="AA56" s="52"/>
      <c r="AB56" s="52"/>
    </row>
    <row r="57" spans="20:28" s="1" customFormat="1" ht="15.75" x14ac:dyDescent="0.25">
      <c r="T57" s="52"/>
      <c r="U57" s="52"/>
      <c r="V57" s="52"/>
      <c r="W57" s="52"/>
      <c r="X57" s="52"/>
      <c r="Y57" s="52"/>
      <c r="Z57" s="52"/>
      <c r="AA57" s="52"/>
      <c r="AB57" s="52"/>
    </row>
    <row r="58" spans="20:28" s="1" customFormat="1" ht="15.75" x14ac:dyDescent="0.25">
      <c r="T58" s="52"/>
      <c r="U58" s="52"/>
      <c r="V58" s="52"/>
      <c r="W58" s="52"/>
      <c r="X58" s="52"/>
      <c r="Y58" s="52"/>
      <c r="Z58" s="52"/>
      <c r="AA58" s="52"/>
      <c r="AB58" s="52"/>
    </row>
    <row r="59" spans="20:28" s="1" customFormat="1" ht="15.75" x14ac:dyDescent="0.25">
      <c r="T59" s="52"/>
      <c r="U59" s="52"/>
      <c r="V59" s="52"/>
      <c r="W59" s="52"/>
      <c r="X59" s="52"/>
      <c r="Y59" s="52"/>
      <c r="Z59" s="52"/>
      <c r="AA59" s="52"/>
      <c r="AB59" s="52"/>
    </row>
    <row r="60" spans="20:28" s="1" customFormat="1" ht="15.75" x14ac:dyDescent="0.25">
      <c r="T60" s="52"/>
      <c r="U60" s="52"/>
      <c r="V60" s="52"/>
      <c r="W60" s="52"/>
      <c r="X60" s="52"/>
      <c r="Y60" s="52"/>
      <c r="Z60" s="52"/>
      <c r="AA60" s="52"/>
      <c r="AB60" s="52"/>
    </row>
    <row r="61" spans="20:28" s="1" customFormat="1" ht="15.75" x14ac:dyDescent="0.25">
      <c r="T61" s="52"/>
      <c r="U61" s="52"/>
      <c r="V61" s="52"/>
      <c r="W61" s="52"/>
      <c r="X61" s="52"/>
      <c r="Y61" s="52"/>
      <c r="Z61" s="52"/>
      <c r="AA61" s="52"/>
      <c r="AB61" s="52"/>
    </row>
    <row r="62" spans="20:28" s="1" customFormat="1" ht="15.75" x14ac:dyDescent="0.25">
      <c r="T62" s="52"/>
      <c r="U62" s="52"/>
      <c r="V62" s="52"/>
      <c r="W62" s="52"/>
      <c r="X62" s="52"/>
      <c r="Y62" s="52"/>
      <c r="Z62" s="52"/>
      <c r="AA62" s="52"/>
      <c r="AB62" s="52"/>
    </row>
    <row r="63" spans="20:28" s="1" customFormat="1" ht="15.75" x14ac:dyDescent="0.25">
      <c r="T63" s="52"/>
      <c r="U63" s="52"/>
      <c r="V63" s="52"/>
      <c r="W63" s="52"/>
      <c r="X63" s="52"/>
      <c r="Y63" s="52"/>
      <c r="Z63" s="52"/>
      <c r="AA63" s="52"/>
      <c r="AB63" s="52"/>
    </row>
    <row r="64" spans="20:28" s="1" customFormat="1" ht="15.75" x14ac:dyDescent="0.25">
      <c r="T64" s="52"/>
      <c r="U64" s="52"/>
      <c r="V64" s="52"/>
      <c r="W64" s="52"/>
      <c r="X64" s="52"/>
      <c r="Y64" s="52"/>
      <c r="Z64" s="52"/>
      <c r="AA64" s="52"/>
      <c r="AB64" s="52"/>
    </row>
    <row r="65" spans="20:28" s="1" customFormat="1" ht="15.75" x14ac:dyDescent="0.25">
      <c r="T65" s="52"/>
      <c r="U65" s="52"/>
      <c r="V65" s="52"/>
      <c r="W65" s="52"/>
      <c r="X65" s="52"/>
      <c r="Y65" s="52"/>
      <c r="Z65" s="52"/>
      <c r="AA65" s="52"/>
      <c r="AB65" s="52"/>
    </row>
    <row r="66" spans="20:28" s="1" customFormat="1" ht="15.75" x14ac:dyDescent="0.25">
      <c r="T66" s="52"/>
      <c r="U66" s="52"/>
      <c r="V66" s="52"/>
      <c r="W66" s="52"/>
      <c r="X66" s="52"/>
      <c r="Y66" s="52"/>
      <c r="Z66" s="52"/>
      <c r="AA66" s="52"/>
      <c r="AB66" s="52"/>
    </row>
    <row r="67" spans="20:28" s="1" customFormat="1" ht="15.75" x14ac:dyDescent="0.25">
      <c r="T67" s="52"/>
      <c r="U67" s="52"/>
      <c r="V67" s="52"/>
      <c r="W67" s="52"/>
      <c r="X67" s="52"/>
      <c r="Y67" s="52"/>
      <c r="Z67" s="52"/>
      <c r="AA67" s="52"/>
      <c r="AB67" s="52"/>
    </row>
    <row r="68" spans="20:28" s="1" customFormat="1" ht="15.75" x14ac:dyDescent="0.25">
      <c r="T68" s="52"/>
      <c r="U68" s="52"/>
      <c r="V68" s="52"/>
      <c r="W68" s="52"/>
      <c r="X68" s="52"/>
      <c r="Y68" s="52"/>
      <c r="Z68" s="52"/>
      <c r="AA68" s="52"/>
      <c r="AB68" s="52"/>
    </row>
    <row r="69" spans="20:28" s="1" customFormat="1" ht="15.75" x14ac:dyDescent="0.25">
      <c r="T69" s="52"/>
      <c r="U69" s="52"/>
      <c r="V69" s="52"/>
      <c r="W69" s="52"/>
      <c r="X69" s="52"/>
      <c r="Y69" s="52"/>
      <c r="Z69" s="52"/>
      <c r="AA69" s="52"/>
      <c r="AB69" s="52"/>
    </row>
    <row r="70" spans="20:28" s="1" customFormat="1" ht="15.75" x14ac:dyDescent="0.25">
      <c r="T70" s="52"/>
      <c r="U70" s="52"/>
      <c r="V70" s="52"/>
      <c r="W70" s="52"/>
      <c r="X70" s="52"/>
      <c r="Y70" s="52"/>
      <c r="Z70" s="52"/>
      <c r="AA70" s="52"/>
      <c r="AB70" s="52"/>
    </row>
    <row r="71" spans="20:28" s="1" customFormat="1" ht="15.75" x14ac:dyDescent="0.25">
      <c r="T71" s="52"/>
      <c r="U71" s="52"/>
      <c r="V71" s="52"/>
      <c r="W71" s="52"/>
      <c r="X71" s="52"/>
      <c r="Y71" s="52"/>
      <c r="Z71" s="52"/>
      <c r="AA71" s="52"/>
      <c r="AB71" s="52"/>
    </row>
    <row r="72" spans="20:28" s="1" customFormat="1" ht="15.75" x14ac:dyDescent="0.25">
      <c r="T72" s="52"/>
      <c r="U72" s="52"/>
      <c r="V72" s="52"/>
      <c r="W72" s="52"/>
      <c r="X72" s="52"/>
      <c r="Y72" s="52"/>
      <c r="Z72" s="52"/>
      <c r="AA72" s="52"/>
      <c r="AB72" s="52"/>
    </row>
    <row r="73" spans="20:28" s="1" customFormat="1" ht="15.75" x14ac:dyDescent="0.25">
      <c r="T73" s="52"/>
      <c r="U73" s="52"/>
      <c r="V73" s="52"/>
      <c r="W73" s="52"/>
      <c r="X73" s="52"/>
      <c r="Y73" s="52"/>
      <c r="Z73" s="52"/>
      <c r="AA73" s="52"/>
      <c r="AB73" s="52"/>
    </row>
    <row r="74" spans="20:28" s="1" customFormat="1" ht="15.75" x14ac:dyDescent="0.25">
      <c r="T74" s="52"/>
      <c r="U74" s="52"/>
      <c r="V74" s="52"/>
      <c r="W74" s="52"/>
      <c r="X74" s="52"/>
      <c r="Y74" s="52"/>
      <c r="Z74" s="52"/>
      <c r="AA74" s="52"/>
      <c r="AB74" s="52"/>
    </row>
    <row r="75" spans="20:28" s="1" customFormat="1" ht="15.75" x14ac:dyDescent="0.25">
      <c r="T75" s="52"/>
      <c r="U75" s="52"/>
      <c r="V75" s="52"/>
      <c r="W75" s="52"/>
      <c r="X75" s="52"/>
      <c r="Y75" s="52"/>
      <c r="Z75" s="52"/>
      <c r="AA75" s="52"/>
      <c r="AB75" s="52"/>
    </row>
    <row r="76" spans="20:28" s="1" customFormat="1" ht="15.75" x14ac:dyDescent="0.25">
      <c r="T76" s="52"/>
      <c r="U76" s="52"/>
      <c r="V76" s="52"/>
      <c r="W76" s="52"/>
      <c r="X76" s="52"/>
      <c r="Y76" s="52"/>
      <c r="Z76" s="52"/>
      <c r="AA76" s="52"/>
      <c r="AB76" s="52"/>
    </row>
    <row r="77" spans="20:28" s="1" customFormat="1" ht="15.75" x14ac:dyDescent="0.25">
      <c r="T77" s="52"/>
      <c r="U77" s="52"/>
      <c r="V77" s="52"/>
      <c r="W77" s="52"/>
      <c r="X77" s="52"/>
      <c r="Y77" s="52"/>
      <c r="Z77" s="52"/>
      <c r="AA77" s="52"/>
      <c r="AB77" s="52"/>
    </row>
    <row r="78" spans="20:28" s="1" customFormat="1" ht="15.75" x14ac:dyDescent="0.25">
      <c r="T78" s="52"/>
      <c r="U78" s="52"/>
      <c r="V78" s="52"/>
      <c r="W78" s="52"/>
      <c r="X78" s="52"/>
      <c r="Y78" s="52"/>
      <c r="Z78" s="52"/>
      <c r="AA78" s="52"/>
      <c r="AB78" s="52"/>
    </row>
    <row r="79" spans="20:28" s="1" customFormat="1" ht="15.75" x14ac:dyDescent="0.25">
      <c r="T79" s="52"/>
      <c r="U79" s="52"/>
      <c r="V79" s="52"/>
      <c r="W79" s="52"/>
      <c r="X79" s="52"/>
      <c r="Y79" s="52"/>
      <c r="Z79" s="52"/>
      <c r="AA79" s="52"/>
      <c r="AB79" s="52"/>
    </row>
    <row r="80" spans="20:28" s="1" customFormat="1" ht="15.75" x14ac:dyDescent="0.25">
      <c r="T80" s="52"/>
      <c r="U80" s="52"/>
      <c r="V80" s="52"/>
      <c r="W80" s="52"/>
      <c r="X80" s="52"/>
      <c r="Y80" s="52"/>
      <c r="Z80" s="52"/>
      <c r="AA80" s="52"/>
      <c r="AB80" s="52"/>
    </row>
    <row r="81" spans="20:28" s="1" customFormat="1" ht="15.75" x14ac:dyDescent="0.25">
      <c r="T81" s="52"/>
      <c r="U81" s="52"/>
      <c r="V81" s="52"/>
      <c r="W81" s="52"/>
      <c r="X81" s="52"/>
      <c r="Y81" s="52"/>
      <c r="Z81" s="52"/>
      <c r="AA81" s="52"/>
      <c r="AB81" s="52"/>
    </row>
    <row r="82" spans="20:28" s="1" customFormat="1" ht="15.75" x14ac:dyDescent="0.25">
      <c r="T82" s="52"/>
      <c r="U82" s="52"/>
      <c r="V82" s="52"/>
      <c r="W82" s="52"/>
      <c r="X82" s="52"/>
      <c r="Y82" s="52"/>
      <c r="Z82" s="52"/>
      <c r="AA82" s="52"/>
      <c r="AB82" s="52"/>
    </row>
    <row r="83" spans="20:28" s="1" customFormat="1" ht="15.75" x14ac:dyDescent="0.25">
      <c r="T83" s="52"/>
      <c r="U83" s="52"/>
      <c r="V83" s="52"/>
      <c r="W83" s="52"/>
      <c r="X83" s="52"/>
      <c r="Y83" s="52"/>
      <c r="Z83" s="52"/>
      <c r="AA83" s="52"/>
      <c r="AB83" s="52"/>
    </row>
    <row r="84" spans="20:28" s="1" customFormat="1" ht="15.75" x14ac:dyDescent="0.25">
      <c r="T84" s="52"/>
      <c r="U84" s="52"/>
      <c r="V84" s="52"/>
      <c r="W84" s="52"/>
      <c r="X84" s="52"/>
      <c r="Y84" s="52"/>
      <c r="Z84" s="52"/>
      <c r="AA84" s="52"/>
      <c r="AB84" s="52"/>
    </row>
    <row r="85" spans="20:28" s="1" customFormat="1" ht="15.75" x14ac:dyDescent="0.25">
      <c r="T85" s="52"/>
      <c r="U85" s="52"/>
      <c r="V85" s="52"/>
      <c r="W85" s="52"/>
      <c r="X85" s="52"/>
      <c r="Y85" s="52"/>
      <c r="Z85" s="52"/>
      <c r="AA85" s="52"/>
      <c r="AB85" s="52"/>
    </row>
    <row r="86" spans="20:28" s="1" customFormat="1" ht="15.75" x14ac:dyDescent="0.25">
      <c r="T86" s="52"/>
      <c r="U86" s="52"/>
      <c r="V86" s="52"/>
      <c r="W86" s="52"/>
      <c r="X86" s="52"/>
      <c r="Y86" s="52"/>
      <c r="Z86" s="52"/>
      <c r="AA86" s="52"/>
      <c r="AB86" s="52"/>
    </row>
    <row r="87" spans="20:28" s="1" customFormat="1" ht="15.75" x14ac:dyDescent="0.25">
      <c r="T87" s="52"/>
      <c r="U87" s="52"/>
      <c r="V87" s="52"/>
      <c r="W87" s="52"/>
      <c r="X87" s="52"/>
      <c r="Y87" s="52"/>
      <c r="Z87" s="52"/>
      <c r="AA87" s="52"/>
      <c r="AB87" s="52"/>
    </row>
    <row r="88" spans="20:28" s="1" customFormat="1" ht="15.75" x14ac:dyDescent="0.25">
      <c r="T88" s="52"/>
      <c r="U88" s="52"/>
      <c r="V88" s="52"/>
      <c r="W88" s="52"/>
      <c r="X88" s="52"/>
      <c r="Y88" s="52"/>
      <c r="Z88" s="52"/>
      <c r="AA88" s="52"/>
      <c r="AB88" s="52"/>
    </row>
    <row r="89" spans="20:28" s="1" customFormat="1" ht="15.75" x14ac:dyDescent="0.25">
      <c r="T89" s="52"/>
      <c r="U89" s="52"/>
      <c r="V89" s="52"/>
      <c r="W89" s="52"/>
      <c r="X89" s="52"/>
      <c r="Y89" s="52"/>
      <c r="Z89" s="52"/>
      <c r="AA89" s="52"/>
      <c r="AB89" s="52"/>
    </row>
    <row r="90" spans="20:28" s="1" customFormat="1" ht="15.75" x14ac:dyDescent="0.25">
      <c r="T90" s="52"/>
      <c r="U90" s="52"/>
      <c r="V90" s="52"/>
      <c r="W90" s="52"/>
      <c r="X90" s="52"/>
      <c r="Y90" s="52"/>
      <c r="Z90" s="52"/>
      <c r="AA90" s="52"/>
      <c r="AB90" s="52"/>
    </row>
    <row r="91" spans="20:28" s="1" customFormat="1" ht="15.75" x14ac:dyDescent="0.25">
      <c r="T91" s="52"/>
      <c r="U91" s="52"/>
      <c r="V91" s="52"/>
      <c r="W91" s="52"/>
      <c r="X91" s="52"/>
      <c r="Y91" s="52"/>
      <c r="Z91" s="52"/>
      <c r="AA91" s="52"/>
      <c r="AB91" s="52"/>
    </row>
    <row r="92" spans="20:28" s="1" customFormat="1" ht="15.75" x14ac:dyDescent="0.25">
      <c r="T92" s="52"/>
      <c r="U92" s="52"/>
      <c r="V92" s="52"/>
      <c r="W92" s="52"/>
      <c r="X92" s="52"/>
      <c r="Y92" s="52"/>
      <c r="Z92" s="52"/>
      <c r="AA92" s="52"/>
      <c r="AB92" s="52"/>
    </row>
    <row r="93" spans="20:28" s="1" customFormat="1" ht="15.75" x14ac:dyDescent="0.25">
      <c r="T93" s="52"/>
      <c r="U93" s="52"/>
      <c r="V93" s="52"/>
      <c r="W93" s="52"/>
      <c r="X93" s="52"/>
      <c r="Y93" s="52"/>
      <c r="Z93" s="52"/>
      <c r="AA93" s="52"/>
      <c r="AB93" s="52"/>
    </row>
    <row r="94" spans="20:28" s="1" customFormat="1" ht="15.75" x14ac:dyDescent="0.25">
      <c r="T94" s="52"/>
      <c r="U94" s="52"/>
      <c r="V94" s="52"/>
      <c r="W94" s="52"/>
      <c r="X94" s="52"/>
      <c r="Y94" s="52"/>
      <c r="Z94" s="52"/>
      <c r="AA94" s="52"/>
      <c r="AB94" s="52"/>
    </row>
    <row r="95" spans="20:28" s="1" customFormat="1" ht="15.75" x14ac:dyDescent="0.25">
      <c r="T95" s="52"/>
      <c r="U95" s="52"/>
      <c r="V95" s="52"/>
      <c r="W95" s="52"/>
      <c r="X95" s="52"/>
      <c r="Y95" s="52"/>
      <c r="Z95" s="52"/>
      <c r="AA95" s="52"/>
      <c r="AB95" s="52"/>
    </row>
    <row r="96" spans="20:28" s="1" customFormat="1" ht="15.75" x14ac:dyDescent="0.25">
      <c r="T96" s="52"/>
      <c r="U96" s="52"/>
      <c r="V96" s="52"/>
      <c r="W96" s="52"/>
      <c r="X96" s="52"/>
      <c r="Y96" s="52"/>
      <c r="Z96" s="52"/>
      <c r="AA96" s="52"/>
      <c r="AB96" s="52"/>
    </row>
    <row r="97" spans="20:28" s="1" customFormat="1" ht="15.75" x14ac:dyDescent="0.25">
      <c r="T97" s="52"/>
      <c r="U97" s="52"/>
      <c r="V97" s="52"/>
      <c r="W97" s="52"/>
      <c r="X97" s="52"/>
      <c r="Y97" s="52"/>
      <c r="Z97" s="52"/>
      <c r="AA97" s="52"/>
      <c r="AB97" s="52"/>
    </row>
    <row r="98" spans="20:28" s="1" customFormat="1" ht="15.75" x14ac:dyDescent="0.25">
      <c r="T98" s="52"/>
      <c r="U98" s="52"/>
      <c r="V98" s="52"/>
      <c r="W98" s="52"/>
      <c r="X98" s="52"/>
      <c r="Y98" s="52"/>
      <c r="Z98" s="52"/>
      <c r="AA98" s="52"/>
      <c r="AB98" s="52"/>
    </row>
    <row r="99" spans="20:28" s="1" customFormat="1" ht="15.75" x14ac:dyDescent="0.25">
      <c r="T99" s="52"/>
      <c r="U99" s="52"/>
      <c r="V99" s="52"/>
      <c r="W99" s="52"/>
      <c r="X99" s="52"/>
      <c r="Y99" s="52"/>
      <c r="Z99" s="52"/>
      <c r="AA99" s="52"/>
      <c r="AB99" s="52"/>
    </row>
    <row r="100" spans="20:28" s="1" customFormat="1" ht="15.75" x14ac:dyDescent="0.25">
      <c r="T100" s="52"/>
      <c r="U100" s="52"/>
      <c r="V100" s="52"/>
      <c r="W100" s="52"/>
      <c r="X100" s="52"/>
      <c r="Y100" s="52"/>
      <c r="Z100" s="52"/>
      <c r="AA100" s="52"/>
      <c r="AB100" s="52"/>
    </row>
    <row r="101" spans="20:28" s="1" customFormat="1" ht="15.75" x14ac:dyDescent="0.25">
      <c r="T101" s="52"/>
      <c r="U101" s="52"/>
      <c r="V101" s="52"/>
      <c r="W101" s="52"/>
      <c r="X101" s="52"/>
      <c r="Y101" s="52"/>
      <c r="Z101" s="52"/>
      <c r="AA101" s="52"/>
      <c r="AB101" s="52"/>
    </row>
    <row r="102" spans="20:28" s="1" customFormat="1" ht="15.75" x14ac:dyDescent="0.25">
      <c r="T102" s="52"/>
      <c r="U102" s="52"/>
      <c r="V102" s="52"/>
      <c r="W102" s="52"/>
      <c r="X102" s="52"/>
      <c r="Y102" s="52"/>
      <c r="Z102" s="52"/>
      <c r="AA102" s="52"/>
      <c r="AB102" s="52"/>
    </row>
    <row r="103" spans="20:28" s="1" customFormat="1" ht="15.75" x14ac:dyDescent="0.25">
      <c r="T103" s="52"/>
      <c r="U103" s="52"/>
      <c r="V103" s="52"/>
      <c r="W103" s="52"/>
      <c r="X103" s="52"/>
      <c r="Y103" s="52"/>
      <c r="Z103" s="52"/>
      <c r="AA103" s="52"/>
      <c r="AB103" s="52"/>
    </row>
    <row r="104" spans="20:28" s="1" customFormat="1" ht="15.75" x14ac:dyDescent="0.25">
      <c r="T104" s="52"/>
      <c r="U104" s="52"/>
      <c r="V104" s="52"/>
      <c r="W104" s="52"/>
      <c r="X104" s="52"/>
      <c r="Y104" s="52"/>
      <c r="Z104" s="52"/>
      <c r="AA104" s="52"/>
      <c r="AB104" s="52"/>
    </row>
    <row r="105" spans="20:28" s="1" customFormat="1" ht="15.75" x14ac:dyDescent="0.25">
      <c r="T105" s="52"/>
      <c r="U105" s="52"/>
      <c r="V105" s="52"/>
      <c r="W105" s="52"/>
      <c r="X105" s="52"/>
      <c r="Y105" s="52"/>
      <c r="Z105" s="52"/>
      <c r="AA105" s="52"/>
      <c r="AB105" s="52"/>
    </row>
    <row r="106" spans="20:28" s="1" customFormat="1" ht="15.75" x14ac:dyDescent="0.25">
      <c r="T106" s="52"/>
      <c r="U106" s="52"/>
      <c r="V106" s="52"/>
      <c r="W106" s="52"/>
      <c r="X106" s="52"/>
      <c r="Y106" s="52"/>
      <c r="Z106" s="52"/>
      <c r="AA106" s="52"/>
      <c r="AB106" s="52"/>
    </row>
    <row r="107" spans="20:28" s="1" customFormat="1" ht="15.75" x14ac:dyDescent="0.25">
      <c r="T107" s="52"/>
      <c r="U107" s="52"/>
      <c r="V107" s="52"/>
      <c r="W107" s="52"/>
      <c r="X107" s="52"/>
      <c r="Y107" s="52"/>
      <c r="Z107" s="52"/>
      <c r="AA107" s="52"/>
      <c r="AB107" s="52"/>
    </row>
    <row r="108" spans="20:28" s="1" customFormat="1" ht="15.75" x14ac:dyDescent="0.25">
      <c r="T108" s="52"/>
      <c r="U108" s="52"/>
      <c r="V108" s="52"/>
      <c r="W108" s="52"/>
      <c r="X108" s="52"/>
      <c r="Y108" s="52"/>
      <c r="Z108" s="52"/>
      <c r="AA108" s="52"/>
      <c r="AB108" s="52"/>
    </row>
    <row r="109" spans="20:28" s="1" customFormat="1" ht="15.75" x14ac:dyDescent="0.25">
      <c r="T109" s="52"/>
      <c r="U109" s="52"/>
      <c r="V109" s="52"/>
      <c r="W109" s="52"/>
      <c r="X109" s="52"/>
      <c r="Y109" s="52"/>
      <c r="Z109" s="52"/>
      <c r="AA109" s="52"/>
      <c r="AB109" s="52"/>
    </row>
    <row r="110" spans="20:28" s="1" customFormat="1" ht="15.75" x14ac:dyDescent="0.25">
      <c r="T110" s="52"/>
      <c r="U110" s="52"/>
      <c r="V110" s="52"/>
      <c r="W110" s="52"/>
      <c r="X110" s="52"/>
      <c r="Y110" s="52"/>
      <c r="Z110" s="52"/>
      <c r="AA110" s="52"/>
      <c r="AB110" s="52"/>
    </row>
    <row r="111" spans="20:28" s="1" customFormat="1" ht="15.75" x14ac:dyDescent="0.25">
      <c r="T111" s="52"/>
      <c r="U111" s="52"/>
      <c r="V111" s="52"/>
      <c r="W111" s="52"/>
      <c r="X111" s="52"/>
      <c r="Y111" s="52"/>
      <c r="Z111" s="52"/>
      <c r="AA111" s="52"/>
      <c r="AB111" s="52"/>
    </row>
    <row r="112" spans="20:28" s="1" customFormat="1" ht="15.75" x14ac:dyDescent="0.25">
      <c r="T112" s="52"/>
      <c r="U112" s="52"/>
      <c r="V112" s="52"/>
      <c r="W112" s="52"/>
      <c r="X112" s="52"/>
      <c r="Y112" s="52"/>
      <c r="Z112" s="52"/>
      <c r="AA112" s="52"/>
      <c r="AB112" s="52"/>
    </row>
    <row r="113" spans="20:28" s="1" customFormat="1" ht="15.75" x14ac:dyDescent="0.25">
      <c r="T113" s="52"/>
      <c r="U113" s="52"/>
      <c r="V113" s="52"/>
      <c r="W113" s="52"/>
      <c r="X113" s="52"/>
      <c r="Y113" s="52"/>
      <c r="Z113" s="52"/>
      <c r="AA113" s="52"/>
      <c r="AB113" s="52"/>
    </row>
    <row r="114" spans="20:28" s="1" customFormat="1" ht="15.75" x14ac:dyDescent="0.25">
      <c r="T114" s="52"/>
      <c r="U114" s="52"/>
      <c r="V114" s="52"/>
      <c r="W114" s="52"/>
      <c r="X114" s="52"/>
      <c r="Y114" s="52"/>
      <c r="Z114" s="52"/>
      <c r="AA114" s="52"/>
      <c r="AB114" s="52"/>
    </row>
    <row r="115" spans="20:28" s="1" customFormat="1" ht="15.75" x14ac:dyDescent="0.25">
      <c r="T115" s="52"/>
      <c r="U115" s="52"/>
      <c r="V115" s="52"/>
      <c r="W115" s="52"/>
      <c r="X115" s="52"/>
      <c r="Y115" s="52"/>
      <c r="Z115" s="52"/>
      <c r="AA115" s="52"/>
      <c r="AB115" s="52"/>
    </row>
    <row r="116" spans="20:28" s="1" customFormat="1" ht="15.75" x14ac:dyDescent="0.25">
      <c r="T116" s="52"/>
      <c r="U116" s="52"/>
      <c r="V116" s="52"/>
      <c r="W116" s="52"/>
      <c r="X116" s="52"/>
      <c r="Y116" s="52"/>
      <c r="Z116" s="52"/>
      <c r="AA116" s="52"/>
      <c r="AB116" s="52"/>
    </row>
    <row r="117" spans="20:28" s="1" customFormat="1" ht="15.75" x14ac:dyDescent="0.25">
      <c r="T117" s="52"/>
      <c r="U117" s="52"/>
      <c r="V117" s="52"/>
      <c r="W117" s="52"/>
      <c r="X117" s="52"/>
      <c r="Y117" s="52"/>
      <c r="Z117" s="52"/>
      <c r="AA117" s="52"/>
      <c r="AB117" s="52"/>
    </row>
    <row r="118" spans="20:28" s="1" customFormat="1" ht="15.75" x14ac:dyDescent="0.25">
      <c r="T118" s="52"/>
      <c r="U118" s="52"/>
      <c r="V118" s="52"/>
      <c r="W118" s="52"/>
      <c r="X118" s="52"/>
      <c r="Y118" s="52"/>
      <c r="Z118" s="52"/>
      <c r="AA118" s="52"/>
      <c r="AB118" s="52"/>
    </row>
    <row r="119" spans="20:28" s="1" customFormat="1" ht="15.75" x14ac:dyDescent="0.25">
      <c r="T119" s="52"/>
      <c r="U119" s="52"/>
      <c r="V119" s="52"/>
      <c r="W119" s="52"/>
      <c r="X119" s="52"/>
      <c r="Y119" s="52"/>
      <c r="Z119" s="52"/>
      <c r="AA119" s="52"/>
      <c r="AB119" s="52"/>
    </row>
    <row r="120" spans="20:28" s="1" customFormat="1" ht="15.75" x14ac:dyDescent="0.25">
      <c r="T120" s="52"/>
      <c r="U120" s="52"/>
      <c r="V120" s="52"/>
      <c r="W120" s="52"/>
      <c r="X120" s="52"/>
      <c r="Y120" s="52"/>
      <c r="Z120" s="52"/>
      <c r="AA120" s="52"/>
      <c r="AB120" s="52"/>
    </row>
    <row r="121" spans="20:28" s="1" customFormat="1" ht="15.75" x14ac:dyDescent="0.25">
      <c r="T121" s="52"/>
      <c r="U121" s="52"/>
      <c r="V121" s="52"/>
      <c r="W121" s="52"/>
      <c r="X121" s="52"/>
      <c r="Y121" s="52"/>
      <c r="Z121" s="52"/>
      <c r="AA121" s="52"/>
      <c r="AB121" s="52"/>
    </row>
    <row r="122" spans="20:28" s="1" customFormat="1" ht="15.75" x14ac:dyDescent="0.25">
      <c r="T122" s="52"/>
      <c r="U122" s="52"/>
      <c r="V122" s="52"/>
      <c r="W122" s="52"/>
      <c r="X122" s="52"/>
      <c r="Y122" s="52"/>
      <c r="Z122" s="52"/>
      <c r="AA122" s="52"/>
      <c r="AB122" s="52"/>
    </row>
    <row r="123" spans="20:28" s="1" customFormat="1" ht="15.75" x14ac:dyDescent="0.25">
      <c r="T123" s="52"/>
      <c r="U123" s="52"/>
      <c r="V123" s="52"/>
      <c r="W123" s="52"/>
      <c r="X123" s="52"/>
      <c r="Y123" s="52"/>
      <c r="Z123" s="52"/>
      <c r="AA123" s="52"/>
      <c r="AB123" s="52"/>
    </row>
    <row r="124" spans="20:28" s="1" customFormat="1" ht="15.75" x14ac:dyDescent="0.25">
      <c r="T124" s="52"/>
      <c r="U124" s="52"/>
      <c r="V124" s="52"/>
      <c r="W124" s="52"/>
      <c r="X124" s="52"/>
      <c r="Y124" s="52"/>
      <c r="Z124" s="52"/>
      <c r="AA124" s="52"/>
      <c r="AB124" s="52"/>
    </row>
    <row r="125" spans="20:28" s="1" customFormat="1" ht="15.75" x14ac:dyDescent="0.25">
      <c r="T125" s="52"/>
      <c r="U125" s="52"/>
      <c r="V125" s="52"/>
      <c r="W125" s="52"/>
      <c r="X125" s="52"/>
      <c r="Y125" s="52"/>
      <c r="Z125" s="52"/>
      <c r="AA125" s="52"/>
      <c r="AB125" s="52"/>
    </row>
    <row r="126" spans="20:28" s="1" customFormat="1" ht="15.75" x14ac:dyDescent="0.25">
      <c r="T126" s="52"/>
      <c r="U126" s="52"/>
      <c r="V126" s="52"/>
      <c r="W126" s="52"/>
      <c r="X126" s="52"/>
      <c r="Y126" s="52"/>
      <c r="Z126" s="52"/>
      <c r="AA126" s="52"/>
      <c r="AB126" s="52"/>
    </row>
    <row r="127" spans="20:28" s="1" customFormat="1" ht="15.75" x14ac:dyDescent="0.25">
      <c r="T127" s="52"/>
      <c r="U127" s="52"/>
      <c r="V127" s="52"/>
      <c r="W127" s="52"/>
      <c r="X127" s="52"/>
      <c r="Y127" s="52"/>
      <c r="Z127" s="52"/>
      <c r="AA127" s="52"/>
      <c r="AB127" s="52"/>
    </row>
    <row r="128" spans="20:28" s="1" customFormat="1" ht="15.75" x14ac:dyDescent="0.25">
      <c r="T128" s="52"/>
      <c r="U128" s="52"/>
      <c r="V128" s="52"/>
      <c r="W128" s="52"/>
      <c r="X128" s="52"/>
      <c r="Y128" s="52"/>
      <c r="Z128" s="52"/>
      <c r="AA128" s="52"/>
      <c r="AB128" s="52"/>
    </row>
    <row r="129" spans="20:28" s="1" customFormat="1" ht="15.75" x14ac:dyDescent="0.25">
      <c r="T129" s="52"/>
      <c r="U129" s="52"/>
      <c r="V129" s="52"/>
      <c r="W129" s="52"/>
      <c r="X129" s="52"/>
      <c r="Y129" s="52"/>
      <c r="Z129" s="52"/>
      <c r="AA129" s="52"/>
      <c r="AB129" s="52"/>
    </row>
    <row r="130" spans="20:28" s="1" customFormat="1" ht="15.75" x14ac:dyDescent="0.25">
      <c r="T130" s="52"/>
      <c r="U130" s="52"/>
      <c r="V130" s="52"/>
      <c r="W130" s="52"/>
      <c r="X130" s="52"/>
      <c r="Y130" s="52"/>
      <c r="Z130" s="52"/>
      <c r="AA130" s="52"/>
      <c r="AB130" s="52"/>
    </row>
    <row r="131" spans="20:28" s="1" customFormat="1" ht="15.75" x14ac:dyDescent="0.25">
      <c r="T131" s="52"/>
      <c r="U131" s="52"/>
      <c r="V131" s="52"/>
      <c r="W131" s="52"/>
      <c r="X131" s="52"/>
      <c r="Y131" s="52"/>
      <c r="Z131" s="52"/>
      <c r="AA131" s="52"/>
      <c r="AB131" s="52"/>
    </row>
    <row r="132" spans="20:28" s="1" customFormat="1" ht="15.75" x14ac:dyDescent="0.25">
      <c r="T132" s="52"/>
      <c r="U132" s="52"/>
      <c r="V132" s="52"/>
      <c r="W132" s="52"/>
      <c r="X132" s="52"/>
      <c r="Y132" s="52"/>
      <c r="Z132" s="52"/>
      <c r="AA132" s="52"/>
      <c r="AB132" s="52"/>
    </row>
    <row r="133" spans="20:28" s="1" customFormat="1" ht="15.75" x14ac:dyDescent="0.25">
      <c r="T133" s="52"/>
      <c r="U133" s="52"/>
      <c r="V133" s="52"/>
      <c r="W133" s="52"/>
      <c r="X133" s="52"/>
      <c r="Y133" s="52"/>
      <c r="Z133" s="52"/>
      <c r="AA133" s="52"/>
      <c r="AB133" s="52"/>
    </row>
    <row r="134" spans="20:28" s="1" customFormat="1" ht="15.75" x14ac:dyDescent="0.25">
      <c r="T134" s="52"/>
      <c r="U134" s="52"/>
      <c r="V134" s="52"/>
      <c r="W134" s="52"/>
      <c r="X134" s="52"/>
      <c r="Y134" s="52"/>
      <c r="Z134" s="52"/>
      <c r="AA134" s="52"/>
      <c r="AB134" s="52"/>
    </row>
    <row r="135" spans="20:28" s="1" customFormat="1" ht="15.75" x14ac:dyDescent="0.25">
      <c r="T135" s="52"/>
      <c r="U135" s="52"/>
      <c r="V135" s="52"/>
      <c r="W135" s="52"/>
      <c r="X135" s="52"/>
      <c r="Y135" s="52"/>
      <c r="Z135" s="52"/>
      <c r="AA135" s="52"/>
      <c r="AB135" s="52"/>
    </row>
    <row r="136" spans="20:28" s="1" customFormat="1" ht="15.75" x14ac:dyDescent="0.25">
      <c r="T136" s="52"/>
      <c r="U136" s="52"/>
      <c r="V136" s="52"/>
      <c r="W136" s="52"/>
      <c r="X136" s="52"/>
      <c r="Y136" s="52"/>
      <c r="Z136" s="52"/>
      <c r="AA136" s="52"/>
      <c r="AB136" s="52"/>
    </row>
    <row r="137" spans="20:28" s="1" customFormat="1" ht="15.75" x14ac:dyDescent="0.25">
      <c r="T137" s="52"/>
      <c r="U137" s="52"/>
      <c r="V137" s="52"/>
      <c r="W137" s="52"/>
      <c r="X137" s="52"/>
      <c r="Y137" s="52"/>
      <c r="Z137" s="52"/>
      <c r="AA137" s="52"/>
      <c r="AB137" s="52"/>
    </row>
    <row r="138" spans="20:28" s="1" customFormat="1" ht="15.75" x14ac:dyDescent="0.25">
      <c r="T138" s="52"/>
      <c r="U138" s="52"/>
      <c r="V138" s="52"/>
      <c r="W138" s="52"/>
      <c r="X138" s="52"/>
      <c r="Y138" s="52"/>
      <c r="Z138" s="52"/>
      <c r="AA138" s="52"/>
      <c r="AB138" s="52"/>
    </row>
    <row r="139" spans="20:28" s="1" customFormat="1" ht="15.75" x14ac:dyDescent="0.25">
      <c r="T139" s="52"/>
      <c r="U139" s="52"/>
      <c r="V139" s="52"/>
      <c r="W139" s="52"/>
      <c r="X139" s="52"/>
      <c r="Y139" s="52"/>
      <c r="Z139" s="52"/>
      <c r="AA139" s="52"/>
      <c r="AB139" s="52"/>
    </row>
    <row r="140" spans="20:28" s="1" customFormat="1" ht="15.75" x14ac:dyDescent="0.25">
      <c r="T140" s="52"/>
      <c r="U140" s="52"/>
      <c r="V140" s="52"/>
      <c r="W140" s="52"/>
      <c r="X140" s="52"/>
      <c r="Y140" s="52"/>
      <c r="Z140" s="52"/>
      <c r="AA140" s="52"/>
      <c r="AB140" s="52"/>
    </row>
    <row r="141" spans="20:28" s="1" customFormat="1" ht="15.75" x14ac:dyDescent="0.25">
      <c r="T141" s="52"/>
      <c r="U141" s="52"/>
      <c r="V141" s="52"/>
      <c r="W141" s="52"/>
      <c r="X141" s="52"/>
      <c r="Y141" s="52"/>
      <c r="Z141" s="52"/>
      <c r="AA141" s="52"/>
      <c r="AB141" s="52"/>
    </row>
    <row r="142" spans="20:28" s="1" customFormat="1" ht="15.75" x14ac:dyDescent="0.25">
      <c r="T142" s="52"/>
      <c r="U142" s="52"/>
      <c r="V142" s="52"/>
      <c r="W142" s="52"/>
      <c r="X142" s="52"/>
      <c r="Y142" s="52"/>
      <c r="Z142" s="52"/>
      <c r="AA142" s="52"/>
      <c r="AB142" s="52"/>
    </row>
    <row r="143" spans="20:28" s="1" customFormat="1" ht="15.75" x14ac:dyDescent="0.25">
      <c r="T143" s="52"/>
      <c r="U143" s="52"/>
      <c r="V143" s="52"/>
      <c r="W143" s="52"/>
      <c r="X143" s="52"/>
      <c r="Y143" s="52"/>
      <c r="Z143" s="52"/>
      <c r="AA143" s="52"/>
      <c r="AB143" s="52"/>
    </row>
    <row r="144" spans="20:28" s="1" customFormat="1" ht="15.75" x14ac:dyDescent="0.25">
      <c r="T144" s="52"/>
      <c r="U144" s="52"/>
      <c r="V144" s="52"/>
      <c r="W144" s="52"/>
      <c r="X144" s="52"/>
      <c r="Y144" s="52"/>
      <c r="Z144" s="52"/>
      <c r="AA144" s="52"/>
      <c r="AB144" s="52"/>
    </row>
    <row r="145" spans="20:28" s="1" customFormat="1" ht="15.75" x14ac:dyDescent="0.25">
      <c r="T145" s="52"/>
      <c r="U145" s="52"/>
      <c r="V145" s="52"/>
      <c r="W145" s="52"/>
      <c r="X145" s="52"/>
      <c r="Y145" s="52"/>
      <c r="Z145" s="52"/>
      <c r="AA145" s="52"/>
      <c r="AB145" s="52"/>
    </row>
    <row r="146" spans="20:28" s="1" customFormat="1" ht="15.75" x14ac:dyDescent="0.25">
      <c r="T146" s="52"/>
      <c r="U146" s="52"/>
      <c r="V146" s="52"/>
      <c r="W146" s="52"/>
      <c r="X146" s="52"/>
      <c r="Y146" s="52"/>
      <c r="Z146" s="52"/>
      <c r="AA146" s="52"/>
      <c r="AB146" s="52"/>
    </row>
    <row r="147" spans="20:28" s="1" customFormat="1" ht="15.75" x14ac:dyDescent="0.25">
      <c r="T147" s="52"/>
      <c r="U147" s="52"/>
      <c r="V147" s="52"/>
      <c r="W147" s="52"/>
      <c r="X147" s="52"/>
      <c r="Y147" s="52"/>
      <c r="Z147" s="52"/>
      <c r="AA147" s="52"/>
      <c r="AB147" s="52"/>
    </row>
    <row r="148" spans="20:28" s="1" customFormat="1" ht="15.75" x14ac:dyDescent="0.25">
      <c r="T148" s="52"/>
      <c r="U148" s="52"/>
      <c r="V148" s="52"/>
      <c r="W148" s="52"/>
      <c r="X148" s="52"/>
      <c r="Y148" s="52"/>
      <c r="Z148" s="52"/>
      <c r="AA148" s="52"/>
      <c r="AB148" s="52"/>
    </row>
    <row r="149" spans="20:28" s="1" customFormat="1" ht="15.75" x14ac:dyDescent="0.25">
      <c r="T149" s="52"/>
      <c r="U149" s="52"/>
      <c r="V149" s="52"/>
      <c r="W149" s="52"/>
      <c r="X149" s="52"/>
      <c r="Y149" s="52"/>
      <c r="Z149" s="52"/>
      <c r="AA149" s="52"/>
      <c r="AB149" s="52"/>
    </row>
    <row r="150" spans="20:28" s="1" customFormat="1" ht="15.75" x14ac:dyDescent="0.25">
      <c r="T150" s="52"/>
      <c r="U150" s="52"/>
      <c r="V150" s="52"/>
      <c r="W150" s="52"/>
      <c r="X150" s="52"/>
      <c r="Y150" s="52"/>
      <c r="Z150" s="52"/>
      <c r="AA150" s="52"/>
      <c r="AB150" s="52"/>
    </row>
    <row r="151" spans="20:28" s="1" customFormat="1" ht="15.75" x14ac:dyDescent="0.25">
      <c r="T151" s="52"/>
      <c r="U151" s="52"/>
      <c r="V151" s="52"/>
      <c r="W151" s="52"/>
      <c r="X151" s="52"/>
      <c r="Y151" s="52"/>
      <c r="Z151" s="52"/>
      <c r="AA151" s="52"/>
      <c r="AB151" s="52"/>
    </row>
    <row r="152" spans="20:28" s="1" customFormat="1" ht="15.75" x14ac:dyDescent="0.25">
      <c r="T152" s="52"/>
      <c r="U152" s="52"/>
      <c r="V152" s="52"/>
      <c r="W152" s="52"/>
      <c r="X152" s="52"/>
      <c r="Y152" s="52"/>
      <c r="Z152" s="52"/>
      <c r="AA152" s="52"/>
      <c r="AB152" s="52"/>
    </row>
    <row r="153" spans="20:28" s="1" customFormat="1" ht="15.75" x14ac:dyDescent="0.25">
      <c r="T153" s="52"/>
      <c r="U153" s="52"/>
      <c r="V153" s="52"/>
      <c r="W153" s="52"/>
      <c r="X153" s="52"/>
      <c r="Y153" s="52"/>
      <c r="Z153" s="52"/>
      <c r="AA153" s="52"/>
      <c r="AB153" s="52"/>
    </row>
    <row r="154" spans="20:28" s="1" customFormat="1" ht="15.75" x14ac:dyDescent="0.25">
      <c r="T154" s="52"/>
      <c r="U154" s="52"/>
      <c r="V154" s="52"/>
      <c r="W154" s="52"/>
      <c r="X154" s="52"/>
      <c r="Y154" s="52"/>
      <c r="Z154" s="52"/>
      <c r="AA154" s="52"/>
      <c r="AB154" s="52"/>
    </row>
    <row r="155" spans="20:28" s="1" customFormat="1" ht="15.75" x14ac:dyDescent="0.25">
      <c r="T155" s="52"/>
      <c r="U155" s="52"/>
      <c r="V155" s="52"/>
      <c r="W155" s="52"/>
      <c r="X155" s="52"/>
      <c r="Y155" s="52"/>
      <c r="Z155" s="52"/>
      <c r="AA155" s="52"/>
      <c r="AB155" s="52"/>
    </row>
    <row r="156" spans="20:28" s="1" customFormat="1" ht="15.75" x14ac:dyDescent="0.25">
      <c r="T156" s="52"/>
      <c r="U156" s="52"/>
      <c r="V156" s="52"/>
      <c r="W156" s="52"/>
      <c r="X156" s="52"/>
      <c r="Y156" s="52"/>
      <c r="Z156" s="52"/>
      <c r="AA156" s="52"/>
      <c r="AB156" s="52"/>
    </row>
    <row r="157" spans="20:28" s="1" customFormat="1" ht="15.75" x14ac:dyDescent="0.25">
      <c r="T157" s="52"/>
      <c r="U157" s="52"/>
      <c r="V157" s="52"/>
      <c r="W157" s="52"/>
      <c r="X157" s="52"/>
      <c r="Y157" s="52"/>
      <c r="Z157" s="52"/>
      <c r="AA157" s="52"/>
      <c r="AB157" s="52"/>
    </row>
    <row r="158" spans="20:28" s="1" customFormat="1" ht="15.75" x14ac:dyDescent="0.25">
      <c r="T158" s="52"/>
      <c r="U158" s="52"/>
      <c r="V158" s="52"/>
      <c r="W158" s="52"/>
      <c r="X158" s="52"/>
      <c r="Y158" s="52"/>
      <c r="Z158" s="52"/>
      <c r="AA158" s="52"/>
      <c r="AB158" s="52"/>
    </row>
    <row r="159" spans="20:28" s="1" customFormat="1" ht="15.75" x14ac:dyDescent="0.25">
      <c r="T159" s="52"/>
      <c r="U159" s="52"/>
      <c r="V159" s="52"/>
      <c r="W159" s="52"/>
      <c r="X159" s="52"/>
      <c r="Y159" s="52"/>
      <c r="Z159" s="52"/>
      <c r="AA159" s="52"/>
      <c r="AB159" s="52"/>
    </row>
    <row r="160" spans="20:28" s="1" customFormat="1" ht="15.75" x14ac:dyDescent="0.25">
      <c r="T160" s="52"/>
      <c r="U160" s="52"/>
      <c r="V160" s="52"/>
      <c r="W160" s="52"/>
      <c r="X160" s="52"/>
      <c r="Y160" s="52"/>
      <c r="Z160" s="52"/>
      <c r="AA160" s="52"/>
      <c r="AB160" s="52"/>
    </row>
    <row r="161" spans="20:28" s="1" customFormat="1" ht="15.75" x14ac:dyDescent="0.25">
      <c r="T161" s="52"/>
      <c r="U161" s="52"/>
      <c r="V161" s="52"/>
      <c r="W161" s="52"/>
      <c r="X161" s="52"/>
      <c r="Y161" s="52"/>
      <c r="Z161" s="52"/>
      <c r="AA161" s="52"/>
      <c r="AB161" s="52"/>
    </row>
    <row r="162" spans="20:28" s="1" customFormat="1" ht="15.75" x14ac:dyDescent="0.25">
      <c r="T162" s="52"/>
      <c r="U162" s="52"/>
      <c r="V162" s="52"/>
      <c r="W162" s="52"/>
      <c r="X162" s="52"/>
      <c r="Y162" s="52"/>
      <c r="Z162" s="52"/>
      <c r="AA162" s="52"/>
      <c r="AB162" s="52"/>
    </row>
    <row r="163" spans="20:28" s="1" customFormat="1" ht="15.75" x14ac:dyDescent="0.25">
      <c r="T163" s="52"/>
      <c r="U163" s="52"/>
      <c r="V163" s="52"/>
      <c r="W163" s="52"/>
      <c r="X163" s="52"/>
      <c r="Y163" s="52"/>
      <c r="Z163" s="52"/>
      <c r="AA163" s="52"/>
      <c r="AB163" s="52"/>
    </row>
    <row r="164" spans="20:28" s="1" customFormat="1" ht="15.75" x14ac:dyDescent="0.25">
      <c r="T164" s="52"/>
      <c r="U164" s="52"/>
      <c r="V164" s="52"/>
      <c r="W164" s="52"/>
      <c r="X164" s="52"/>
      <c r="Y164" s="52"/>
      <c r="Z164" s="52"/>
      <c r="AA164" s="52"/>
      <c r="AB164" s="52"/>
    </row>
    <row r="165" spans="20:28" s="1" customFormat="1" ht="15.75" x14ac:dyDescent="0.25">
      <c r="T165" s="52"/>
      <c r="U165" s="52"/>
      <c r="V165" s="52"/>
      <c r="W165" s="52"/>
      <c r="X165" s="52"/>
      <c r="Y165" s="52"/>
      <c r="Z165" s="52"/>
      <c r="AA165" s="52"/>
      <c r="AB165" s="52"/>
    </row>
    <row r="166" spans="20:28" s="1" customFormat="1" ht="15.75" x14ac:dyDescent="0.25">
      <c r="T166" s="52"/>
      <c r="U166" s="52"/>
      <c r="V166" s="52"/>
      <c r="W166" s="52"/>
      <c r="X166" s="52"/>
      <c r="Y166" s="52"/>
      <c r="Z166" s="52"/>
      <c r="AA166" s="52"/>
      <c r="AB166" s="52"/>
    </row>
    <row r="167" spans="20:28" s="1" customFormat="1" ht="15.75" x14ac:dyDescent="0.25">
      <c r="T167" s="52"/>
      <c r="U167" s="52"/>
      <c r="V167" s="52"/>
      <c r="W167" s="52"/>
      <c r="X167" s="52"/>
      <c r="Y167" s="52"/>
      <c r="Z167" s="52"/>
      <c r="AA167" s="52"/>
      <c r="AB167" s="52"/>
    </row>
    <row r="168" spans="20:28" s="1" customFormat="1" ht="15.75" x14ac:dyDescent="0.25">
      <c r="T168" s="52"/>
      <c r="U168" s="52"/>
      <c r="V168" s="52"/>
      <c r="W168" s="52"/>
      <c r="X168" s="52"/>
      <c r="Y168" s="52"/>
      <c r="Z168" s="52"/>
      <c r="AA168" s="52"/>
      <c r="AB168" s="52"/>
    </row>
    <row r="169" spans="20:28" s="1" customFormat="1" ht="15.75" x14ac:dyDescent="0.25">
      <c r="T169" s="52"/>
      <c r="U169" s="52"/>
      <c r="V169" s="52"/>
      <c r="W169" s="52"/>
      <c r="X169" s="52"/>
      <c r="Y169" s="52"/>
      <c r="Z169" s="52"/>
      <c r="AA169" s="52"/>
      <c r="AB169" s="52"/>
    </row>
    <row r="170" spans="20:28" s="1" customFormat="1" ht="15.75" x14ac:dyDescent="0.25">
      <c r="T170" s="52"/>
      <c r="U170" s="52"/>
      <c r="V170" s="52"/>
      <c r="W170" s="52"/>
      <c r="X170" s="52"/>
      <c r="Y170" s="52"/>
      <c r="Z170" s="52"/>
      <c r="AA170" s="52"/>
      <c r="AB170" s="52"/>
    </row>
    <row r="171" spans="20:28" s="1" customFormat="1" ht="15.75" x14ac:dyDescent="0.25">
      <c r="T171" s="52"/>
      <c r="U171" s="52"/>
      <c r="V171" s="52"/>
      <c r="W171" s="52"/>
      <c r="X171" s="52"/>
      <c r="Y171" s="52"/>
      <c r="Z171" s="52"/>
      <c r="AA171" s="52"/>
      <c r="AB171" s="52"/>
    </row>
    <row r="172" spans="20:28" s="1" customFormat="1" ht="15.75" x14ac:dyDescent="0.25">
      <c r="T172" s="52"/>
      <c r="U172" s="52"/>
      <c r="V172" s="52"/>
      <c r="W172" s="52"/>
      <c r="X172" s="52"/>
      <c r="Y172" s="52"/>
      <c r="Z172" s="52"/>
      <c r="AA172" s="52"/>
      <c r="AB172" s="52"/>
    </row>
    <row r="173" spans="20:28" s="1" customFormat="1" ht="15.75" x14ac:dyDescent="0.25">
      <c r="T173" s="52"/>
      <c r="U173" s="52"/>
      <c r="V173" s="52"/>
      <c r="W173" s="52"/>
      <c r="X173" s="52"/>
      <c r="Y173" s="52"/>
      <c r="Z173" s="52"/>
      <c r="AA173" s="52"/>
      <c r="AB173" s="52"/>
    </row>
    <row r="174" spans="20:28" s="1" customFormat="1" ht="15.75" x14ac:dyDescent="0.25">
      <c r="T174" s="52"/>
      <c r="U174" s="52"/>
      <c r="V174" s="52"/>
      <c r="W174" s="52"/>
      <c r="X174" s="52"/>
      <c r="Y174" s="52"/>
      <c r="Z174" s="52"/>
      <c r="AA174" s="52"/>
      <c r="AB174" s="52"/>
    </row>
    <row r="175" spans="20:28" s="1" customFormat="1" ht="15.75" x14ac:dyDescent="0.25">
      <c r="T175" s="52"/>
      <c r="U175" s="52"/>
      <c r="V175" s="52"/>
      <c r="W175" s="52"/>
      <c r="X175" s="52"/>
      <c r="Y175" s="52"/>
      <c r="Z175" s="52"/>
      <c r="AA175" s="52"/>
      <c r="AB175" s="52"/>
    </row>
    <row r="176" spans="20:28" s="1" customFormat="1" ht="15.75" x14ac:dyDescent="0.25">
      <c r="T176" s="52"/>
      <c r="U176" s="52"/>
      <c r="V176" s="52"/>
      <c r="W176" s="52"/>
      <c r="X176" s="52"/>
      <c r="Y176" s="52"/>
      <c r="Z176" s="52"/>
      <c r="AA176" s="52"/>
      <c r="AB176" s="52"/>
    </row>
    <row r="177" spans="20:28" s="1" customFormat="1" ht="15.75" x14ac:dyDescent="0.25">
      <c r="T177" s="52"/>
      <c r="U177" s="52"/>
      <c r="V177" s="52"/>
      <c r="W177" s="52"/>
      <c r="X177" s="52"/>
      <c r="Y177" s="52"/>
      <c r="Z177" s="52"/>
      <c r="AA177" s="52"/>
      <c r="AB177" s="52"/>
    </row>
    <row r="178" spans="20:28" s="1" customFormat="1" ht="15.75" x14ac:dyDescent="0.25">
      <c r="T178" s="52"/>
      <c r="U178" s="52"/>
      <c r="V178" s="52"/>
      <c r="W178" s="52"/>
      <c r="X178" s="52"/>
      <c r="Y178" s="52"/>
      <c r="Z178" s="52"/>
      <c r="AA178" s="52"/>
      <c r="AB178" s="52"/>
    </row>
    <row r="179" spans="20:28" s="1" customFormat="1" ht="15.75" x14ac:dyDescent="0.25">
      <c r="T179" s="52"/>
      <c r="U179" s="52"/>
      <c r="V179" s="52"/>
      <c r="W179" s="52"/>
      <c r="X179" s="52"/>
      <c r="Y179" s="52"/>
      <c r="Z179" s="52"/>
      <c r="AA179" s="52"/>
      <c r="AB179" s="52"/>
    </row>
    <row r="180" spans="20:28" s="1" customFormat="1" ht="15.75" x14ac:dyDescent="0.25">
      <c r="T180" s="52"/>
      <c r="U180" s="52"/>
      <c r="V180" s="52"/>
      <c r="W180" s="52"/>
      <c r="X180" s="52"/>
      <c r="Y180" s="52"/>
      <c r="Z180" s="52"/>
      <c r="AA180" s="52"/>
      <c r="AB180" s="52"/>
    </row>
    <row r="181" spans="20:28" s="1" customFormat="1" ht="15.75" x14ac:dyDescent="0.25">
      <c r="T181" s="52"/>
      <c r="U181" s="52"/>
      <c r="V181" s="52"/>
      <c r="W181" s="52"/>
      <c r="X181" s="52"/>
      <c r="Y181" s="52"/>
      <c r="Z181" s="52"/>
      <c r="AA181" s="52"/>
      <c r="AB181" s="52"/>
    </row>
    <row r="182" spans="20:28" s="1" customFormat="1" ht="15.75" x14ac:dyDescent="0.25">
      <c r="T182" s="52"/>
      <c r="U182" s="52"/>
      <c r="V182" s="52"/>
      <c r="W182" s="52"/>
      <c r="X182" s="52"/>
      <c r="Y182" s="52"/>
      <c r="Z182" s="52"/>
      <c r="AA182" s="52"/>
      <c r="AB182" s="52"/>
    </row>
    <row r="183" spans="20:28" s="1" customFormat="1" ht="15.75" x14ac:dyDescent="0.25">
      <c r="T183" s="52"/>
      <c r="U183" s="52"/>
      <c r="V183" s="52"/>
      <c r="W183" s="52"/>
      <c r="X183" s="52"/>
      <c r="Y183" s="52"/>
      <c r="Z183" s="52"/>
      <c r="AA183" s="52"/>
      <c r="AB183" s="52"/>
    </row>
    <row r="184" spans="20:28" s="1" customFormat="1" ht="15.75" x14ac:dyDescent="0.25">
      <c r="T184" s="52"/>
      <c r="U184" s="52"/>
      <c r="V184" s="52"/>
      <c r="W184" s="52"/>
      <c r="X184" s="52"/>
      <c r="Y184" s="52"/>
      <c r="Z184" s="52"/>
      <c r="AA184" s="52"/>
      <c r="AB184" s="52"/>
    </row>
    <row r="185" spans="20:28" s="1" customFormat="1" ht="15.75" x14ac:dyDescent="0.25">
      <c r="T185" s="52"/>
      <c r="U185" s="52"/>
      <c r="V185" s="52"/>
      <c r="W185" s="52"/>
      <c r="X185" s="52"/>
      <c r="Y185" s="52"/>
      <c r="Z185" s="52"/>
      <c r="AA185" s="52"/>
      <c r="AB185" s="52"/>
    </row>
    <row r="186" spans="20:28" s="1" customFormat="1" ht="15.75" x14ac:dyDescent="0.25">
      <c r="T186" s="52"/>
      <c r="U186" s="52"/>
      <c r="V186" s="52"/>
      <c r="W186" s="52"/>
      <c r="X186" s="52"/>
      <c r="Y186" s="52"/>
      <c r="Z186" s="52"/>
      <c r="AA186" s="52"/>
      <c r="AB186" s="52"/>
    </row>
    <row r="187" spans="20:28" s="1" customFormat="1" ht="15.75" x14ac:dyDescent="0.25">
      <c r="T187" s="52"/>
      <c r="U187" s="52"/>
      <c r="V187" s="52"/>
      <c r="W187" s="52"/>
      <c r="X187" s="52"/>
      <c r="Y187" s="52"/>
      <c r="Z187" s="52"/>
      <c r="AA187" s="52"/>
      <c r="AB187" s="52"/>
    </row>
    <row r="188" spans="20:28" s="1" customFormat="1" ht="15.75" x14ac:dyDescent="0.25">
      <c r="T188" s="52"/>
      <c r="U188" s="52"/>
      <c r="V188" s="52"/>
      <c r="W188" s="52"/>
      <c r="X188" s="52"/>
      <c r="Y188" s="52"/>
      <c r="Z188" s="52"/>
      <c r="AA188" s="52"/>
      <c r="AB188" s="52"/>
    </row>
    <row r="189" spans="20:28" s="1" customFormat="1" ht="15.75" x14ac:dyDescent="0.25">
      <c r="T189" s="52"/>
      <c r="U189" s="52"/>
      <c r="V189" s="52"/>
      <c r="W189" s="52"/>
      <c r="X189" s="52"/>
      <c r="Y189" s="52"/>
      <c r="Z189" s="52"/>
      <c r="AA189" s="52"/>
      <c r="AB189" s="52"/>
    </row>
    <row r="190" spans="20:28" s="1" customFormat="1" ht="15.75" x14ac:dyDescent="0.25">
      <c r="T190" s="52"/>
      <c r="U190" s="52"/>
      <c r="V190" s="52"/>
      <c r="W190" s="52"/>
      <c r="X190" s="52"/>
      <c r="Y190" s="52"/>
      <c r="Z190" s="52"/>
      <c r="AA190" s="52"/>
      <c r="AB190" s="52"/>
    </row>
    <row r="191" spans="20:28" s="1" customFormat="1" ht="15.75" x14ac:dyDescent="0.25">
      <c r="T191" s="52"/>
      <c r="U191" s="52"/>
      <c r="V191" s="52"/>
      <c r="W191" s="52"/>
      <c r="X191" s="52"/>
      <c r="Y191" s="52"/>
      <c r="Z191" s="52"/>
      <c r="AA191" s="52"/>
      <c r="AB191" s="52"/>
    </row>
    <row r="192" spans="20:28" s="1" customFormat="1" ht="15.75" x14ac:dyDescent="0.25">
      <c r="T192" s="52"/>
      <c r="U192" s="52"/>
      <c r="V192" s="52"/>
      <c r="W192" s="52"/>
      <c r="X192" s="52"/>
      <c r="Y192" s="52"/>
      <c r="Z192" s="52"/>
      <c r="AA192" s="52"/>
      <c r="AB192" s="52"/>
    </row>
    <row r="193" spans="20:28" s="1" customFormat="1" ht="15.75" x14ac:dyDescent="0.25">
      <c r="T193" s="52"/>
      <c r="U193" s="52"/>
      <c r="V193" s="52"/>
      <c r="W193" s="52"/>
      <c r="X193" s="52"/>
      <c r="Y193" s="52"/>
      <c r="Z193" s="52"/>
      <c r="AA193" s="52"/>
      <c r="AB193" s="52"/>
    </row>
    <row r="194" spans="20:28" s="1" customFormat="1" ht="15.75" x14ac:dyDescent="0.25">
      <c r="T194" s="52"/>
      <c r="U194" s="52"/>
      <c r="V194" s="52"/>
      <c r="W194" s="52"/>
      <c r="X194" s="52"/>
      <c r="Y194" s="52"/>
      <c r="Z194" s="52"/>
      <c r="AA194" s="52"/>
      <c r="AB194" s="52"/>
    </row>
    <row r="195" spans="20:28" s="1" customFormat="1" ht="15.75" x14ac:dyDescent="0.25">
      <c r="T195" s="52"/>
      <c r="U195" s="52"/>
      <c r="V195" s="52"/>
      <c r="W195" s="52"/>
      <c r="X195" s="52"/>
      <c r="Y195" s="52"/>
      <c r="Z195" s="52"/>
      <c r="AA195" s="52"/>
      <c r="AB195" s="52"/>
    </row>
    <row r="196" spans="20:28" s="1" customFormat="1" ht="15.75" x14ac:dyDescent="0.25">
      <c r="T196" s="52"/>
      <c r="U196" s="52"/>
      <c r="V196" s="52"/>
      <c r="W196" s="52"/>
      <c r="X196" s="52"/>
      <c r="Y196" s="52"/>
      <c r="Z196" s="52"/>
      <c r="AA196" s="52"/>
      <c r="AB196" s="52"/>
    </row>
    <row r="197" spans="20:28" s="1" customFormat="1" ht="15.75" x14ac:dyDescent="0.25">
      <c r="T197" s="52"/>
      <c r="U197" s="52"/>
      <c r="V197" s="52"/>
      <c r="W197" s="52"/>
      <c r="X197" s="52"/>
      <c r="Y197" s="52"/>
      <c r="Z197" s="52"/>
      <c r="AA197" s="52"/>
      <c r="AB197" s="52"/>
    </row>
    <row r="198" spans="20:28" s="1" customFormat="1" ht="15.75" x14ac:dyDescent="0.25">
      <c r="T198" s="52"/>
      <c r="U198" s="52"/>
      <c r="V198" s="52"/>
      <c r="W198" s="52"/>
      <c r="X198" s="52"/>
      <c r="Y198" s="52"/>
      <c r="Z198" s="52"/>
      <c r="AA198" s="52"/>
      <c r="AB198" s="52"/>
    </row>
    <row r="199" spans="20:28" s="1" customFormat="1" ht="15.75" x14ac:dyDescent="0.25">
      <c r="T199" s="52"/>
      <c r="U199" s="52"/>
      <c r="V199" s="52"/>
      <c r="W199" s="52"/>
      <c r="X199" s="52"/>
      <c r="Y199" s="52"/>
      <c r="Z199" s="52"/>
      <c r="AA199" s="52"/>
      <c r="AB199" s="52"/>
    </row>
    <row r="200" spans="20:28" s="1" customFormat="1" ht="15.75" x14ac:dyDescent="0.25">
      <c r="T200" s="52"/>
      <c r="U200" s="52"/>
      <c r="V200" s="52"/>
      <c r="W200" s="52"/>
      <c r="X200" s="52"/>
      <c r="Y200" s="52"/>
      <c r="Z200" s="52"/>
      <c r="AA200" s="52"/>
      <c r="AB200" s="52"/>
    </row>
    <row r="201" spans="20:28" s="1" customFormat="1" ht="15.75" x14ac:dyDescent="0.25">
      <c r="T201" s="52"/>
      <c r="U201" s="52"/>
      <c r="V201" s="52"/>
      <c r="W201" s="52"/>
      <c r="X201" s="52"/>
      <c r="Y201" s="52"/>
      <c r="Z201" s="52"/>
      <c r="AA201" s="52"/>
      <c r="AB201" s="52"/>
    </row>
    <row r="202" spans="20:28" s="1" customFormat="1" ht="15.75" x14ac:dyDescent="0.25">
      <c r="T202" s="52"/>
      <c r="U202" s="52"/>
      <c r="V202" s="52"/>
      <c r="W202" s="52"/>
      <c r="X202" s="52"/>
      <c r="Y202" s="52"/>
      <c r="Z202" s="52"/>
      <c r="AA202" s="52"/>
      <c r="AB202" s="52"/>
    </row>
    <row r="203" spans="20:28" s="1" customFormat="1" ht="15.75" x14ac:dyDescent="0.25">
      <c r="T203" s="52"/>
      <c r="U203" s="52"/>
      <c r="V203" s="52"/>
      <c r="W203" s="52"/>
      <c r="X203" s="52"/>
      <c r="Y203" s="52"/>
      <c r="Z203" s="52"/>
      <c r="AA203" s="52"/>
      <c r="AB203" s="52"/>
    </row>
    <row r="204" spans="20:28" s="1" customFormat="1" ht="15.75" x14ac:dyDescent="0.25">
      <c r="T204" s="52"/>
      <c r="U204" s="52"/>
      <c r="V204" s="52"/>
      <c r="W204" s="52"/>
      <c r="X204" s="52"/>
      <c r="Y204" s="52"/>
      <c r="Z204" s="52"/>
      <c r="AA204" s="52"/>
      <c r="AB204" s="52"/>
    </row>
    <row r="205" spans="20:28" s="1" customFormat="1" ht="15.75" x14ac:dyDescent="0.25">
      <c r="T205" s="52"/>
      <c r="U205" s="52"/>
      <c r="V205" s="52"/>
      <c r="W205" s="52"/>
      <c r="X205" s="52"/>
      <c r="Y205" s="52"/>
      <c r="Z205" s="52"/>
      <c r="AA205" s="52"/>
      <c r="AB205" s="52"/>
    </row>
    <row r="206" spans="20:28" s="1" customFormat="1" ht="15.75" x14ac:dyDescent="0.25">
      <c r="T206" s="52"/>
      <c r="U206" s="52"/>
      <c r="V206" s="52"/>
      <c r="W206" s="52"/>
      <c r="X206" s="52"/>
      <c r="Y206" s="52"/>
      <c r="Z206" s="52"/>
      <c r="AA206" s="52"/>
      <c r="AB206" s="52"/>
    </row>
    <row r="207" spans="20:28" s="1" customFormat="1" ht="15.75" x14ac:dyDescent="0.25">
      <c r="T207" s="52"/>
      <c r="U207" s="52"/>
      <c r="V207" s="52"/>
      <c r="W207" s="52"/>
      <c r="X207" s="52"/>
      <c r="Y207" s="52"/>
      <c r="Z207" s="52"/>
      <c r="AA207" s="52"/>
      <c r="AB207" s="52"/>
    </row>
    <row r="208" spans="20:28" s="1" customFormat="1" ht="15.75" x14ac:dyDescent="0.25">
      <c r="T208" s="52"/>
      <c r="U208" s="52"/>
      <c r="V208" s="52"/>
      <c r="W208" s="52"/>
      <c r="X208" s="52"/>
      <c r="Y208" s="52"/>
      <c r="Z208" s="52"/>
      <c r="AA208" s="52"/>
      <c r="AB208" s="52"/>
    </row>
    <row r="209" spans="20:28" s="1" customFormat="1" ht="15.75" x14ac:dyDescent="0.25">
      <c r="T209" s="52"/>
      <c r="U209" s="52"/>
      <c r="V209" s="52"/>
      <c r="W209" s="52"/>
      <c r="X209" s="52"/>
      <c r="Y209" s="52"/>
      <c r="Z209" s="52"/>
      <c r="AA209" s="52"/>
      <c r="AB209" s="52"/>
    </row>
    <row r="210" spans="20:28" s="1" customFormat="1" ht="15.75" x14ac:dyDescent="0.25">
      <c r="T210" s="52"/>
      <c r="U210" s="52"/>
      <c r="V210" s="52"/>
      <c r="W210" s="52"/>
      <c r="X210" s="52"/>
      <c r="Y210" s="52"/>
      <c r="Z210" s="52"/>
      <c r="AA210" s="52"/>
      <c r="AB210" s="52"/>
    </row>
    <row r="211" spans="20:28" s="1" customFormat="1" ht="15.75" x14ac:dyDescent="0.25">
      <c r="T211" s="52"/>
      <c r="U211" s="52"/>
      <c r="V211" s="52"/>
      <c r="W211" s="52"/>
      <c r="X211" s="52"/>
      <c r="Y211" s="52"/>
      <c r="Z211" s="52"/>
      <c r="AA211" s="52"/>
      <c r="AB211" s="52"/>
    </row>
    <row r="212" spans="20:28" s="1" customFormat="1" ht="15.75" x14ac:dyDescent="0.25">
      <c r="T212" s="52"/>
      <c r="U212" s="52"/>
      <c r="V212" s="52"/>
      <c r="W212" s="52"/>
      <c r="X212" s="52"/>
      <c r="Y212" s="52"/>
      <c r="Z212" s="52"/>
      <c r="AA212" s="52"/>
      <c r="AB212" s="52"/>
    </row>
    <row r="213" spans="20:28" s="1" customFormat="1" ht="15.75" x14ac:dyDescent="0.25">
      <c r="T213" s="52"/>
      <c r="U213" s="52"/>
      <c r="V213" s="52"/>
      <c r="W213" s="52"/>
      <c r="X213" s="52"/>
      <c r="Y213" s="52"/>
      <c r="Z213" s="52"/>
      <c r="AA213" s="52"/>
      <c r="AB213" s="52"/>
    </row>
    <row r="214" spans="20:28" s="1" customFormat="1" ht="15.75" x14ac:dyDescent="0.25">
      <c r="T214" s="52"/>
      <c r="U214" s="52"/>
      <c r="V214" s="52"/>
      <c r="W214" s="52"/>
      <c r="X214" s="52"/>
      <c r="Y214" s="52"/>
      <c r="Z214" s="52"/>
      <c r="AA214" s="52"/>
      <c r="AB214" s="52"/>
    </row>
    <row r="215" spans="20:28" s="1" customFormat="1" ht="15.75" x14ac:dyDescent="0.25">
      <c r="T215" s="52"/>
      <c r="U215" s="52"/>
      <c r="V215" s="52"/>
      <c r="W215" s="52"/>
      <c r="X215" s="52"/>
      <c r="Y215" s="52"/>
      <c r="Z215" s="52"/>
      <c r="AA215" s="52"/>
      <c r="AB215" s="52"/>
    </row>
    <row r="216" spans="20:28" s="1" customFormat="1" ht="15.75" x14ac:dyDescent="0.25">
      <c r="T216" s="52"/>
      <c r="U216" s="52"/>
      <c r="V216" s="52"/>
      <c r="W216" s="52"/>
      <c r="X216" s="52"/>
      <c r="Y216" s="52"/>
      <c r="Z216" s="52"/>
      <c r="AA216" s="52"/>
      <c r="AB216" s="52"/>
    </row>
    <row r="217" spans="20:28" s="1" customFormat="1" ht="15.75" x14ac:dyDescent="0.25">
      <c r="T217" s="52"/>
      <c r="U217" s="52"/>
      <c r="V217" s="52"/>
      <c r="W217" s="52"/>
      <c r="X217" s="52"/>
      <c r="Y217" s="52"/>
      <c r="Z217" s="52"/>
      <c r="AA217" s="52"/>
      <c r="AB217" s="52"/>
    </row>
    <row r="218" spans="20:28" s="1" customFormat="1" ht="15.75" x14ac:dyDescent="0.25">
      <c r="T218" s="52"/>
      <c r="U218" s="52"/>
      <c r="V218" s="52"/>
      <c r="W218" s="52"/>
      <c r="X218" s="52"/>
      <c r="Y218" s="52"/>
      <c r="Z218" s="52"/>
      <c r="AA218" s="52"/>
      <c r="AB218" s="52"/>
    </row>
    <row r="219" spans="20:28" s="1" customFormat="1" ht="15.75" x14ac:dyDescent="0.25">
      <c r="T219" s="52"/>
      <c r="U219" s="52"/>
      <c r="V219" s="52"/>
      <c r="W219" s="52"/>
      <c r="X219" s="52"/>
      <c r="Y219" s="52"/>
      <c r="Z219" s="52"/>
      <c r="AA219" s="52"/>
      <c r="AB219" s="52"/>
    </row>
    <row r="220" spans="20:28" s="1" customFormat="1" ht="15.75" x14ac:dyDescent="0.25">
      <c r="T220" s="52"/>
      <c r="U220" s="52"/>
      <c r="V220" s="52"/>
      <c r="W220" s="52"/>
      <c r="X220" s="52"/>
      <c r="Y220" s="52"/>
      <c r="Z220" s="52"/>
      <c r="AA220" s="52"/>
      <c r="AB220" s="52"/>
    </row>
    <row r="221" spans="20:28" s="1" customFormat="1" ht="15.75" x14ac:dyDescent="0.25">
      <c r="T221" s="52"/>
      <c r="U221" s="52"/>
      <c r="V221" s="52"/>
      <c r="W221" s="52"/>
      <c r="X221" s="52"/>
      <c r="Y221" s="52"/>
      <c r="Z221" s="52"/>
      <c r="AA221" s="52"/>
      <c r="AB221" s="52"/>
    </row>
    <row r="222" spans="20:28" s="1" customFormat="1" ht="15.75" x14ac:dyDescent="0.25">
      <c r="T222" s="52"/>
      <c r="U222" s="52"/>
      <c r="V222" s="52"/>
      <c r="W222" s="52"/>
      <c r="X222" s="52"/>
      <c r="Y222" s="52"/>
      <c r="Z222" s="52"/>
      <c r="AA222" s="52"/>
      <c r="AB222" s="52"/>
    </row>
    <row r="223" spans="20:28" s="1" customFormat="1" ht="15.75" x14ac:dyDescent="0.25">
      <c r="T223" s="52"/>
      <c r="U223" s="52"/>
      <c r="V223" s="52"/>
      <c r="W223" s="52"/>
      <c r="X223" s="52"/>
      <c r="Y223" s="52"/>
      <c r="Z223" s="52"/>
      <c r="AA223" s="52"/>
      <c r="AB223" s="52"/>
    </row>
    <row r="224" spans="20:28" s="1" customFormat="1" ht="15.75" x14ac:dyDescent="0.25">
      <c r="T224" s="52"/>
      <c r="U224" s="52"/>
      <c r="V224" s="52"/>
      <c r="W224" s="52"/>
      <c r="X224" s="52"/>
      <c r="Y224" s="52"/>
      <c r="Z224" s="52"/>
      <c r="AA224" s="52"/>
      <c r="AB224" s="52"/>
    </row>
    <row r="225" spans="20:28" s="1" customFormat="1" ht="15.75" x14ac:dyDescent="0.25">
      <c r="T225" s="52"/>
      <c r="U225" s="52"/>
      <c r="V225" s="52"/>
      <c r="W225" s="52"/>
      <c r="X225" s="52"/>
      <c r="Y225" s="52"/>
      <c r="Z225" s="52"/>
      <c r="AA225" s="52"/>
      <c r="AB225" s="52"/>
    </row>
    <row r="226" spans="20:28" s="1" customFormat="1" ht="15.75" x14ac:dyDescent="0.25">
      <c r="T226" s="52"/>
      <c r="U226" s="52"/>
      <c r="V226" s="52"/>
      <c r="W226" s="52"/>
      <c r="X226" s="52"/>
      <c r="Y226" s="52"/>
      <c r="Z226" s="52"/>
      <c r="AA226" s="52"/>
      <c r="AB226" s="52"/>
    </row>
    <row r="227" spans="20:28" s="1" customFormat="1" ht="15.75" x14ac:dyDescent="0.25">
      <c r="T227" s="52"/>
      <c r="U227" s="52"/>
      <c r="V227" s="52"/>
      <c r="W227" s="52"/>
      <c r="X227" s="52"/>
      <c r="Y227" s="52"/>
      <c r="Z227" s="52"/>
      <c r="AA227" s="52"/>
      <c r="AB227" s="52"/>
    </row>
    <row r="228" spans="20:28" s="1" customFormat="1" ht="15.75" x14ac:dyDescent="0.25">
      <c r="T228" s="52"/>
      <c r="U228" s="52"/>
      <c r="V228" s="52"/>
      <c r="W228" s="52"/>
      <c r="X228" s="52"/>
      <c r="Y228" s="52"/>
      <c r="Z228" s="52"/>
      <c r="AA228" s="52"/>
      <c r="AB228" s="52"/>
    </row>
    <row r="229" spans="20:28" s="1" customFormat="1" ht="15.75" x14ac:dyDescent="0.25">
      <c r="T229" s="52"/>
      <c r="U229" s="52"/>
      <c r="V229" s="52"/>
      <c r="W229" s="52"/>
      <c r="X229" s="52"/>
      <c r="Y229" s="52"/>
      <c r="Z229" s="52"/>
      <c r="AA229" s="52"/>
      <c r="AB229" s="52"/>
    </row>
    <row r="230" spans="20:28" s="1" customFormat="1" ht="15.75" x14ac:dyDescent="0.25">
      <c r="T230" s="52"/>
      <c r="U230" s="52"/>
      <c r="V230" s="52"/>
      <c r="W230" s="52"/>
      <c r="X230" s="52"/>
      <c r="Y230" s="52"/>
      <c r="Z230" s="52"/>
      <c r="AA230" s="52"/>
      <c r="AB230" s="52"/>
    </row>
    <row r="231" spans="20:28" s="1" customFormat="1" ht="15.75" x14ac:dyDescent="0.25">
      <c r="T231" s="52"/>
      <c r="U231" s="52"/>
      <c r="V231" s="52"/>
      <c r="W231" s="52"/>
      <c r="X231" s="52"/>
      <c r="Y231" s="52"/>
      <c r="Z231" s="52"/>
      <c r="AA231" s="52"/>
      <c r="AB231" s="52"/>
    </row>
    <row r="232" spans="20:28" s="1" customFormat="1" ht="15.75" x14ac:dyDescent="0.25">
      <c r="T232" s="52"/>
      <c r="U232" s="52"/>
      <c r="V232" s="52"/>
      <c r="W232" s="52"/>
      <c r="X232" s="52"/>
      <c r="Y232" s="52"/>
      <c r="Z232" s="52"/>
      <c r="AA232" s="52"/>
      <c r="AB232" s="52"/>
    </row>
    <row r="233" spans="20:28" s="1" customFormat="1" ht="15.75" x14ac:dyDescent="0.25">
      <c r="T233" s="52"/>
      <c r="U233" s="52"/>
      <c r="V233" s="52"/>
      <c r="W233" s="52"/>
      <c r="X233" s="52"/>
      <c r="Y233" s="52"/>
      <c r="Z233" s="52"/>
      <c r="AA233" s="52"/>
      <c r="AB233" s="52"/>
    </row>
    <row r="234" spans="20:28" s="1" customFormat="1" ht="15.75" x14ac:dyDescent="0.25">
      <c r="T234" s="52"/>
      <c r="U234" s="52"/>
      <c r="V234" s="52"/>
      <c r="W234" s="52"/>
      <c r="X234" s="52"/>
      <c r="Y234" s="52"/>
      <c r="Z234" s="52"/>
      <c r="AA234" s="52"/>
      <c r="AB234" s="52"/>
    </row>
    <row r="235" spans="20:28" s="1" customFormat="1" ht="15.75" x14ac:dyDescent="0.25">
      <c r="T235" s="52"/>
      <c r="U235" s="52"/>
      <c r="V235" s="52"/>
      <c r="W235" s="52"/>
      <c r="X235" s="52"/>
      <c r="Y235" s="52"/>
      <c r="Z235" s="52"/>
      <c r="AA235" s="52"/>
      <c r="AB235" s="52"/>
    </row>
    <row r="236" spans="20:28" s="1" customFormat="1" ht="15.75" x14ac:dyDescent="0.25">
      <c r="T236" s="52"/>
      <c r="U236" s="52"/>
      <c r="V236" s="52"/>
      <c r="W236" s="52"/>
      <c r="X236" s="52"/>
      <c r="Y236" s="52"/>
      <c r="Z236" s="52"/>
      <c r="AA236" s="52"/>
      <c r="AB236" s="52"/>
    </row>
    <row r="237" spans="20:28" s="1" customFormat="1" ht="15.75" x14ac:dyDescent="0.25">
      <c r="T237" s="52"/>
      <c r="U237" s="52"/>
      <c r="V237" s="52"/>
      <c r="W237" s="52"/>
      <c r="X237" s="52"/>
      <c r="Y237" s="52"/>
      <c r="Z237" s="52"/>
      <c r="AA237" s="52"/>
      <c r="AB237" s="52"/>
    </row>
    <row r="238" spans="20:28" s="1" customFormat="1" ht="15.75" x14ac:dyDescent="0.25">
      <c r="T238" s="52"/>
      <c r="U238" s="52"/>
      <c r="V238" s="52"/>
      <c r="W238" s="52"/>
      <c r="X238" s="52"/>
      <c r="Y238" s="52"/>
      <c r="Z238" s="52"/>
      <c r="AA238" s="52"/>
      <c r="AB238" s="52"/>
    </row>
    <row r="239" spans="20:28" s="1" customFormat="1" ht="15.75" x14ac:dyDescent="0.25">
      <c r="T239" s="52"/>
      <c r="U239" s="52"/>
      <c r="V239" s="52"/>
      <c r="W239" s="52"/>
      <c r="X239" s="52"/>
      <c r="Y239" s="52"/>
      <c r="Z239" s="52"/>
      <c r="AA239" s="52"/>
      <c r="AB239" s="52"/>
    </row>
    <row r="240" spans="20:28" s="1" customFormat="1" ht="15.75" x14ac:dyDescent="0.25">
      <c r="T240" s="52"/>
      <c r="U240" s="52"/>
      <c r="V240" s="52"/>
      <c r="W240" s="52"/>
      <c r="X240" s="52"/>
      <c r="Y240" s="52"/>
      <c r="Z240" s="52"/>
      <c r="AA240" s="52"/>
      <c r="AB240" s="52"/>
    </row>
    <row r="241" spans="20:28" s="1" customFormat="1" ht="15.75" x14ac:dyDescent="0.25">
      <c r="T241" s="52"/>
      <c r="U241" s="52"/>
      <c r="V241" s="52"/>
      <c r="W241" s="52"/>
      <c r="X241" s="52"/>
      <c r="Y241" s="52"/>
      <c r="Z241" s="52"/>
      <c r="AA241" s="52"/>
      <c r="AB241" s="52"/>
    </row>
    <row r="242" spans="20:28" s="1" customFormat="1" ht="15.75" x14ac:dyDescent="0.25">
      <c r="T242" s="52"/>
      <c r="U242" s="52"/>
      <c r="V242" s="52"/>
      <c r="W242" s="52"/>
      <c r="X242" s="52"/>
      <c r="Y242" s="52"/>
      <c r="Z242" s="52"/>
      <c r="AA242" s="52"/>
      <c r="AB242" s="52"/>
    </row>
    <row r="243" spans="20:28" s="1" customFormat="1" ht="15.75" x14ac:dyDescent="0.25">
      <c r="T243" s="52"/>
      <c r="U243" s="52"/>
      <c r="V243" s="52"/>
      <c r="W243" s="52"/>
      <c r="X243" s="52"/>
      <c r="Y243" s="52"/>
      <c r="Z243" s="52"/>
      <c r="AA243" s="52"/>
      <c r="AB243" s="52"/>
    </row>
    <row r="244" spans="20:28" s="1" customFormat="1" ht="15.75" x14ac:dyDescent="0.25">
      <c r="T244" s="52"/>
      <c r="U244" s="52"/>
      <c r="V244" s="52"/>
      <c r="W244" s="52"/>
      <c r="X244" s="52"/>
      <c r="Y244" s="52"/>
      <c r="Z244" s="52"/>
      <c r="AA244" s="52"/>
      <c r="AB244" s="52"/>
    </row>
    <row r="245" spans="20:28" s="1" customFormat="1" ht="15.75" x14ac:dyDescent="0.25">
      <c r="T245" s="52"/>
      <c r="U245" s="52"/>
      <c r="V245" s="52"/>
      <c r="W245" s="52"/>
      <c r="X245" s="52"/>
      <c r="Y245" s="52"/>
      <c r="Z245" s="52"/>
      <c r="AA245" s="52"/>
      <c r="AB245" s="52"/>
    </row>
    <row r="246" spans="20:28" s="1" customFormat="1" ht="15.75" x14ac:dyDescent="0.25">
      <c r="T246" s="52"/>
      <c r="U246" s="52"/>
      <c r="V246" s="52"/>
      <c r="W246" s="52"/>
      <c r="X246" s="52"/>
      <c r="Y246" s="52"/>
      <c r="Z246" s="52"/>
      <c r="AA246" s="52"/>
      <c r="AB246" s="52"/>
    </row>
    <row r="247" spans="20:28" s="1" customFormat="1" ht="15.75" x14ac:dyDescent="0.25">
      <c r="T247" s="52"/>
      <c r="U247" s="52"/>
      <c r="V247" s="52"/>
      <c r="W247" s="52"/>
      <c r="X247" s="52"/>
      <c r="Y247" s="52"/>
      <c r="Z247" s="52"/>
      <c r="AA247" s="52"/>
      <c r="AB247" s="52"/>
    </row>
    <row r="248" spans="20:28" s="1" customFormat="1" ht="15.75" x14ac:dyDescent="0.25">
      <c r="T248" s="52"/>
      <c r="U248" s="52"/>
      <c r="V248" s="52"/>
      <c r="W248" s="52"/>
      <c r="X248" s="52"/>
      <c r="Y248" s="52"/>
      <c r="Z248" s="52"/>
      <c r="AA248" s="52"/>
      <c r="AB248" s="52"/>
    </row>
    <row r="249" spans="20:28" s="1" customFormat="1" ht="15.75" x14ac:dyDescent="0.25">
      <c r="T249" s="52"/>
      <c r="U249" s="52"/>
      <c r="V249" s="52"/>
      <c r="W249" s="52"/>
      <c r="X249" s="52"/>
      <c r="Y249" s="52"/>
      <c r="Z249" s="52"/>
      <c r="AA249" s="52"/>
      <c r="AB249" s="52"/>
    </row>
    <row r="250" spans="20:28" s="1" customFormat="1" ht="15.75" x14ac:dyDescent="0.25">
      <c r="T250" s="52"/>
      <c r="U250" s="52"/>
      <c r="V250" s="52"/>
      <c r="W250" s="52"/>
      <c r="X250" s="52"/>
      <c r="Y250" s="52"/>
      <c r="Z250" s="52"/>
      <c r="AA250" s="52"/>
      <c r="AB250" s="52"/>
    </row>
    <row r="251" spans="20:28" s="1" customFormat="1" ht="15.75" x14ac:dyDescent="0.25">
      <c r="T251" s="52"/>
      <c r="U251" s="52"/>
      <c r="V251" s="52"/>
      <c r="W251" s="52"/>
      <c r="X251" s="52"/>
      <c r="Y251" s="52"/>
      <c r="Z251" s="52"/>
      <c r="AA251" s="52"/>
      <c r="AB251" s="52"/>
    </row>
    <row r="252" spans="20:28" s="1" customFormat="1" ht="15.75" x14ac:dyDescent="0.25">
      <c r="T252" s="52"/>
      <c r="U252" s="52"/>
      <c r="V252" s="52"/>
      <c r="W252" s="52"/>
      <c r="X252" s="52"/>
      <c r="Y252" s="52"/>
      <c r="Z252" s="52"/>
      <c r="AA252" s="52"/>
      <c r="AB252" s="52"/>
    </row>
    <row r="253" spans="20:28" s="1" customFormat="1" ht="15.75" x14ac:dyDescent="0.25">
      <c r="T253" s="52"/>
      <c r="U253" s="52"/>
      <c r="V253" s="52"/>
      <c r="W253" s="52"/>
      <c r="X253" s="52"/>
      <c r="Y253" s="52"/>
      <c r="Z253" s="52"/>
      <c r="AA253" s="52"/>
      <c r="AB253" s="52"/>
    </row>
    <row r="254" spans="20:28" s="1" customFormat="1" ht="15.75" x14ac:dyDescent="0.25">
      <c r="T254" s="52"/>
      <c r="U254" s="52"/>
      <c r="V254" s="52"/>
      <c r="W254" s="52"/>
      <c r="X254" s="52"/>
      <c r="Y254" s="52"/>
      <c r="Z254" s="52"/>
      <c r="AA254" s="52"/>
      <c r="AB254" s="52"/>
    </row>
    <row r="255" spans="20:28" s="1" customFormat="1" ht="15.75" x14ac:dyDescent="0.25">
      <c r="T255" s="52"/>
      <c r="U255" s="52"/>
      <c r="V255" s="52"/>
      <c r="W255" s="52"/>
      <c r="X255" s="52"/>
      <c r="Y255" s="52"/>
      <c r="Z255" s="52"/>
      <c r="AA255" s="52"/>
      <c r="AB255" s="52"/>
    </row>
    <row r="256" spans="20:28" s="1" customFormat="1" ht="15.75" x14ac:dyDescent="0.25">
      <c r="T256" s="52"/>
      <c r="U256" s="52"/>
      <c r="V256" s="52"/>
      <c r="W256" s="52"/>
      <c r="X256" s="52"/>
      <c r="Y256" s="52"/>
      <c r="Z256" s="52"/>
      <c r="AA256" s="52"/>
      <c r="AB256" s="52"/>
    </row>
    <row r="257" spans="20:28" s="1" customFormat="1" ht="15.75" x14ac:dyDescent="0.25">
      <c r="T257" s="52"/>
      <c r="U257" s="52"/>
      <c r="V257" s="52"/>
      <c r="W257" s="52"/>
      <c r="X257" s="52"/>
      <c r="Y257" s="52"/>
      <c r="Z257" s="52"/>
      <c r="AA257" s="52"/>
      <c r="AB257" s="52"/>
    </row>
    <row r="258" spans="20:28" s="1" customFormat="1" ht="15.75" x14ac:dyDescent="0.25">
      <c r="T258" s="52"/>
      <c r="U258" s="52"/>
      <c r="V258" s="52"/>
      <c r="W258" s="52"/>
      <c r="X258" s="52"/>
      <c r="Y258" s="52"/>
      <c r="Z258" s="52"/>
      <c r="AA258" s="52"/>
      <c r="AB258" s="52"/>
    </row>
    <row r="259" spans="20:28" s="1" customFormat="1" ht="15.75" x14ac:dyDescent="0.25">
      <c r="T259" s="52"/>
      <c r="U259" s="52"/>
      <c r="V259" s="52"/>
      <c r="W259" s="52"/>
      <c r="X259" s="52"/>
      <c r="Y259" s="52"/>
      <c r="Z259" s="52"/>
      <c r="AA259" s="52"/>
      <c r="AB259" s="52"/>
    </row>
    <row r="260" spans="20:28" s="1" customFormat="1" ht="15.75" x14ac:dyDescent="0.25">
      <c r="T260" s="52"/>
      <c r="U260" s="52"/>
      <c r="V260" s="52"/>
      <c r="W260" s="52"/>
      <c r="X260" s="52"/>
      <c r="Y260" s="52"/>
      <c r="Z260" s="52"/>
      <c r="AA260" s="52"/>
      <c r="AB260" s="52"/>
    </row>
    <row r="261" spans="20:28" s="1" customFormat="1" ht="15.75" x14ac:dyDescent="0.25">
      <c r="T261" s="52"/>
      <c r="U261" s="52"/>
      <c r="V261" s="52"/>
      <c r="W261" s="52"/>
      <c r="X261" s="52"/>
      <c r="Y261" s="52"/>
      <c r="Z261" s="52"/>
      <c r="AA261" s="52"/>
      <c r="AB261" s="52"/>
    </row>
    <row r="262" spans="20:28" s="1" customFormat="1" ht="15.75" x14ac:dyDescent="0.25">
      <c r="T262" s="52"/>
      <c r="U262" s="52"/>
      <c r="V262" s="52"/>
      <c r="W262" s="52"/>
      <c r="X262" s="52"/>
      <c r="Y262" s="52"/>
      <c r="Z262" s="52"/>
      <c r="AA262" s="52"/>
      <c r="AB262" s="52"/>
    </row>
    <row r="263" spans="20:28" s="1" customFormat="1" ht="15.75" x14ac:dyDescent="0.25">
      <c r="T263" s="52"/>
      <c r="U263" s="52"/>
      <c r="V263" s="52"/>
      <c r="W263" s="52"/>
      <c r="X263" s="52"/>
      <c r="Y263" s="52"/>
      <c r="Z263" s="52"/>
      <c r="AA263" s="52"/>
      <c r="AB263" s="52"/>
    </row>
    <row r="264" spans="20:28" s="1" customFormat="1" ht="15.75" x14ac:dyDescent="0.25">
      <c r="T264" s="52"/>
      <c r="U264" s="52"/>
      <c r="V264" s="52"/>
      <c r="W264" s="52"/>
      <c r="X264" s="52"/>
      <c r="Y264" s="52"/>
      <c r="Z264" s="52"/>
      <c r="AA264" s="52"/>
      <c r="AB264" s="52"/>
    </row>
    <row r="265" spans="20:28" s="1" customFormat="1" ht="15.75" x14ac:dyDescent="0.25">
      <c r="T265" s="52"/>
      <c r="U265" s="52"/>
      <c r="V265" s="52"/>
      <c r="W265" s="52"/>
      <c r="X265" s="52"/>
      <c r="Y265" s="52"/>
      <c r="Z265" s="52"/>
      <c r="AA265" s="52"/>
      <c r="AB265" s="52"/>
    </row>
    <row r="266" spans="20:28" s="1" customFormat="1" ht="15.75" x14ac:dyDescent="0.25">
      <c r="T266" s="52"/>
      <c r="U266" s="52"/>
      <c r="V266" s="52"/>
      <c r="W266" s="52"/>
      <c r="X266" s="52"/>
      <c r="Y266" s="52"/>
      <c r="Z266" s="52"/>
      <c r="AA266" s="52"/>
      <c r="AB266" s="52"/>
    </row>
    <row r="267" spans="20:28" s="1" customFormat="1" ht="15.75" x14ac:dyDescent="0.25">
      <c r="T267" s="52"/>
      <c r="U267" s="52"/>
      <c r="V267" s="52"/>
      <c r="W267" s="52"/>
      <c r="X267" s="52"/>
      <c r="Y267" s="52"/>
      <c r="Z267" s="52"/>
      <c r="AA267" s="52"/>
      <c r="AB267" s="52"/>
    </row>
    <row r="268" spans="20:28" s="1" customFormat="1" ht="15.75" x14ac:dyDescent="0.25">
      <c r="T268" s="52"/>
      <c r="U268" s="52"/>
      <c r="V268" s="52"/>
      <c r="W268" s="52"/>
      <c r="X268" s="52"/>
      <c r="Y268" s="52"/>
      <c r="Z268" s="52"/>
      <c r="AA268" s="52"/>
      <c r="AB268" s="52"/>
    </row>
    <row r="269" spans="20:28" s="1" customFormat="1" ht="15.75" x14ac:dyDescent="0.25">
      <c r="T269" s="52"/>
      <c r="U269" s="52"/>
      <c r="V269" s="52"/>
      <c r="W269" s="52"/>
      <c r="X269" s="52"/>
      <c r="Y269" s="52"/>
      <c r="Z269" s="52"/>
      <c r="AA269" s="52"/>
      <c r="AB269" s="52"/>
    </row>
    <row r="270" spans="20:28" s="1" customFormat="1" ht="15.75" x14ac:dyDescent="0.25">
      <c r="T270" s="52"/>
      <c r="U270" s="52"/>
      <c r="V270" s="52"/>
      <c r="W270" s="52"/>
      <c r="X270" s="52"/>
      <c r="Y270" s="52"/>
      <c r="Z270" s="52"/>
      <c r="AA270" s="52"/>
      <c r="AB270" s="52"/>
    </row>
    <row r="271" spans="20:28" s="1" customFormat="1" ht="15.75" x14ac:dyDescent="0.25">
      <c r="T271" s="52"/>
      <c r="U271" s="52"/>
      <c r="V271" s="52"/>
      <c r="W271" s="52"/>
      <c r="X271" s="52"/>
      <c r="Y271" s="52"/>
      <c r="Z271" s="52"/>
      <c r="AA271" s="52"/>
      <c r="AB271" s="52"/>
    </row>
    <row r="272" spans="20:28" s="1" customFormat="1" ht="15.75" x14ac:dyDescent="0.25">
      <c r="T272" s="52"/>
      <c r="U272" s="52"/>
      <c r="V272" s="52"/>
      <c r="W272" s="52"/>
      <c r="X272" s="52"/>
      <c r="Y272" s="52"/>
      <c r="Z272" s="52"/>
      <c r="AA272" s="52"/>
      <c r="AB272" s="52"/>
    </row>
    <row r="273" spans="20:28" s="1" customFormat="1" ht="15.75" x14ac:dyDescent="0.25">
      <c r="T273" s="52"/>
      <c r="U273" s="52"/>
      <c r="V273" s="52"/>
      <c r="W273" s="52"/>
      <c r="X273" s="52"/>
      <c r="Y273" s="52"/>
      <c r="Z273" s="52"/>
      <c r="AA273" s="52"/>
      <c r="AB273" s="52"/>
    </row>
    <row r="274" spans="20:28" s="1" customFormat="1" ht="15.75" x14ac:dyDescent="0.25">
      <c r="T274" s="52"/>
      <c r="U274" s="52"/>
      <c r="V274" s="52"/>
      <c r="W274" s="52"/>
      <c r="X274" s="52"/>
      <c r="Y274" s="52"/>
      <c r="Z274" s="52"/>
      <c r="AA274" s="52"/>
      <c r="AB274" s="52"/>
    </row>
    <row r="275" spans="20:28" s="1" customFormat="1" ht="15.75" x14ac:dyDescent="0.25">
      <c r="T275" s="52"/>
      <c r="U275" s="52"/>
      <c r="V275" s="52"/>
      <c r="W275" s="52"/>
      <c r="X275" s="52"/>
      <c r="Y275" s="52"/>
      <c r="Z275" s="52"/>
      <c r="AA275" s="52"/>
      <c r="AB275" s="52"/>
    </row>
    <row r="276" spans="20:28" s="1" customFormat="1" ht="15.75" x14ac:dyDescent="0.25">
      <c r="T276" s="52"/>
      <c r="U276" s="52"/>
      <c r="V276" s="52"/>
      <c r="W276" s="52"/>
      <c r="X276" s="52"/>
      <c r="Y276" s="52"/>
      <c r="Z276" s="52"/>
      <c r="AA276" s="52"/>
      <c r="AB276" s="52"/>
    </row>
    <row r="277" spans="20:28" s="1" customFormat="1" ht="15.75" x14ac:dyDescent="0.25">
      <c r="T277" s="52"/>
      <c r="U277" s="52"/>
      <c r="V277" s="52"/>
      <c r="W277" s="52"/>
      <c r="X277" s="52"/>
      <c r="Y277" s="52"/>
      <c r="Z277" s="52"/>
      <c r="AA277" s="52"/>
      <c r="AB277" s="52"/>
    </row>
    <row r="278" spans="20:28" s="1" customFormat="1" ht="15.75" x14ac:dyDescent="0.25">
      <c r="T278" s="52"/>
      <c r="U278" s="52"/>
      <c r="V278" s="52"/>
      <c r="W278" s="52"/>
      <c r="X278" s="52"/>
      <c r="Y278" s="52"/>
      <c r="Z278" s="52"/>
      <c r="AA278" s="52"/>
      <c r="AB278" s="52"/>
    </row>
    <row r="279" spans="20:28" s="1" customFormat="1" ht="15.75" x14ac:dyDescent="0.25">
      <c r="T279" s="52"/>
      <c r="U279" s="52"/>
      <c r="V279" s="52"/>
      <c r="W279" s="52"/>
      <c r="X279" s="52"/>
      <c r="Y279" s="52"/>
      <c r="Z279" s="52"/>
      <c r="AA279" s="52"/>
      <c r="AB279" s="52"/>
    </row>
    <row r="280" spans="20:28" s="1" customFormat="1" ht="15.75" x14ac:dyDescent="0.25">
      <c r="T280" s="52"/>
      <c r="U280" s="52"/>
      <c r="V280" s="52"/>
      <c r="W280" s="52"/>
      <c r="X280" s="52"/>
      <c r="Y280" s="52"/>
      <c r="Z280" s="52"/>
      <c r="AA280" s="52"/>
      <c r="AB280" s="52"/>
    </row>
    <row r="281" spans="20:28" s="1" customFormat="1" ht="15.75" x14ac:dyDescent="0.25">
      <c r="T281" s="52"/>
      <c r="U281" s="52"/>
      <c r="V281" s="52"/>
      <c r="W281" s="52"/>
      <c r="X281" s="52"/>
      <c r="Y281" s="52"/>
      <c r="Z281" s="52"/>
      <c r="AA281" s="52"/>
      <c r="AB281" s="52"/>
    </row>
    <row r="282" spans="20:28" s="1" customFormat="1" ht="15.75" x14ac:dyDescent="0.25">
      <c r="T282" s="52"/>
      <c r="U282" s="52"/>
      <c r="V282" s="52"/>
      <c r="W282" s="52"/>
      <c r="X282" s="52"/>
      <c r="Y282" s="52"/>
      <c r="Z282" s="52"/>
      <c r="AA282" s="52"/>
      <c r="AB282" s="52"/>
    </row>
    <row r="283" spans="20:28" s="1" customFormat="1" ht="15.75" x14ac:dyDescent="0.25">
      <c r="T283" s="52"/>
      <c r="U283" s="52"/>
      <c r="V283" s="52"/>
      <c r="W283" s="52"/>
      <c r="X283" s="52"/>
      <c r="Y283" s="52"/>
      <c r="Z283" s="52"/>
      <c r="AA283" s="52"/>
      <c r="AB283" s="52"/>
    </row>
    <row r="284" spans="20:28" s="1" customFormat="1" ht="15.75" x14ac:dyDescent="0.25">
      <c r="T284" s="52"/>
      <c r="U284" s="52"/>
      <c r="V284" s="52"/>
      <c r="W284" s="52"/>
      <c r="X284" s="52"/>
      <c r="Y284" s="52"/>
      <c r="Z284" s="52"/>
      <c r="AA284" s="52"/>
      <c r="AB284" s="52"/>
    </row>
    <row r="285" spans="20:28" s="1" customFormat="1" ht="15.75" x14ac:dyDescent="0.25">
      <c r="T285" s="52"/>
      <c r="U285" s="52"/>
      <c r="V285" s="52"/>
      <c r="W285" s="52"/>
      <c r="X285" s="52"/>
      <c r="Y285" s="52"/>
      <c r="Z285" s="52"/>
      <c r="AA285" s="52"/>
      <c r="AB285" s="52"/>
    </row>
    <row r="286" spans="20:28" s="1" customFormat="1" ht="15.75" x14ac:dyDescent="0.25">
      <c r="T286" s="52"/>
      <c r="U286" s="52"/>
      <c r="V286" s="52"/>
      <c r="W286" s="52"/>
      <c r="X286" s="52"/>
      <c r="Y286" s="52"/>
      <c r="Z286" s="52"/>
      <c r="AA286" s="52"/>
      <c r="AB286" s="52"/>
    </row>
    <row r="287" spans="20:28" s="1" customFormat="1" ht="15.75" x14ac:dyDescent="0.25">
      <c r="T287" s="52"/>
      <c r="U287" s="52"/>
      <c r="V287" s="52"/>
      <c r="W287" s="52"/>
      <c r="X287" s="52"/>
      <c r="Y287" s="52"/>
      <c r="Z287" s="52"/>
      <c r="AA287" s="52"/>
      <c r="AB287" s="52"/>
    </row>
    <row r="288" spans="20:28" s="1" customFormat="1" ht="15.75" x14ac:dyDescent="0.25">
      <c r="T288" s="52"/>
      <c r="U288" s="52"/>
      <c r="V288" s="52"/>
      <c r="W288" s="52"/>
      <c r="X288" s="52"/>
      <c r="Y288" s="52"/>
      <c r="Z288" s="52"/>
      <c r="AA288" s="52"/>
      <c r="AB288" s="52"/>
    </row>
    <row r="289" spans="20:28" s="1" customFormat="1" ht="15.75" x14ac:dyDescent="0.25">
      <c r="T289" s="52"/>
      <c r="U289" s="52"/>
      <c r="V289" s="52"/>
      <c r="W289" s="52"/>
      <c r="X289" s="52"/>
      <c r="Y289" s="52"/>
      <c r="Z289" s="52"/>
      <c r="AA289" s="52"/>
      <c r="AB289" s="52"/>
    </row>
    <row r="290" spans="20:28" s="1" customFormat="1" ht="15.75" x14ac:dyDescent="0.25">
      <c r="T290" s="52"/>
      <c r="U290" s="52"/>
      <c r="V290" s="52"/>
      <c r="W290" s="52"/>
      <c r="X290" s="52"/>
      <c r="Y290" s="52"/>
      <c r="Z290" s="52"/>
      <c r="AA290" s="52"/>
      <c r="AB290" s="52"/>
    </row>
    <row r="291" spans="20:28" s="1" customFormat="1" ht="15.75" x14ac:dyDescent="0.25">
      <c r="T291" s="52"/>
      <c r="U291" s="52"/>
      <c r="V291" s="52"/>
      <c r="W291" s="52"/>
      <c r="X291" s="52"/>
      <c r="Y291" s="52"/>
      <c r="Z291" s="52"/>
      <c r="AA291" s="52"/>
      <c r="AB291" s="52"/>
    </row>
    <row r="292" spans="20:28" s="1" customFormat="1" ht="15.75" x14ac:dyDescent="0.25">
      <c r="T292" s="52"/>
      <c r="U292" s="52"/>
      <c r="V292" s="52"/>
      <c r="W292" s="52"/>
      <c r="X292" s="52"/>
      <c r="Y292" s="52"/>
      <c r="Z292" s="52"/>
      <c r="AA292" s="52"/>
      <c r="AB292" s="52"/>
    </row>
    <row r="293" spans="20:28" s="1" customFormat="1" ht="15.75" x14ac:dyDescent="0.25">
      <c r="T293" s="52"/>
      <c r="U293" s="52"/>
      <c r="V293" s="52"/>
      <c r="W293" s="52"/>
      <c r="X293" s="52"/>
      <c r="Y293" s="52"/>
      <c r="Z293" s="52"/>
      <c r="AA293" s="52"/>
      <c r="AB293" s="52"/>
    </row>
    <row r="294" spans="20:28" s="1" customFormat="1" ht="15.75" x14ac:dyDescent="0.25">
      <c r="T294" s="52"/>
      <c r="U294" s="52"/>
      <c r="V294" s="52"/>
      <c r="W294" s="52"/>
      <c r="X294" s="52"/>
      <c r="Y294" s="52"/>
      <c r="Z294" s="52"/>
      <c r="AA294" s="52"/>
      <c r="AB294" s="52"/>
    </row>
    <row r="295" spans="20:28" s="1" customFormat="1" ht="15.75" x14ac:dyDescent="0.25">
      <c r="T295" s="52"/>
      <c r="U295" s="52"/>
      <c r="V295" s="52"/>
      <c r="W295" s="52"/>
      <c r="X295" s="52"/>
      <c r="Y295" s="52"/>
      <c r="Z295" s="52"/>
      <c r="AA295" s="52"/>
      <c r="AB295" s="52"/>
    </row>
    <row r="296" spans="20:28" s="1" customFormat="1" ht="15.75" x14ac:dyDescent="0.25">
      <c r="T296" s="52"/>
      <c r="U296" s="52"/>
      <c r="V296" s="52"/>
      <c r="W296" s="52"/>
      <c r="X296" s="52"/>
      <c r="Y296" s="52"/>
      <c r="Z296" s="52"/>
      <c r="AA296" s="52"/>
      <c r="AB296" s="52"/>
    </row>
    <row r="297" spans="20:28" s="1" customFormat="1" ht="15.75" x14ac:dyDescent="0.25">
      <c r="T297" s="52"/>
      <c r="U297" s="52"/>
      <c r="V297" s="52"/>
      <c r="W297" s="52"/>
      <c r="X297" s="52"/>
      <c r="Y297" s="52"/>
      <c r="Z297" s="52"/>
      <c r="AA297" s="52"/>
      <c r="AB297" s="52"/>
    </row>
    <row r="298" spans="20:28" s="1" customFormat="1" ht="15.75" x14ac:dyDescent="0.25">
      <c r="T298" s="52"/>
      <c r="U298" s="52"/>
      <c r="V298" s="52"/>
      <c r="W298" s="52"/>
      <c r="X298" s="52"/>
      <c r="Y298" s="52"/>
      <c r="Z298" s="52"/>
      <c r="AA298" s="52"/>
      <c r="AB298" s="52"/>
    </row>
    <row r="299" spans="20:28" s="1" customFormat="1" ht="15.75" x14ac:dyDescent="0.25">
      <c r="T299" s="52"/>
      <c r="U299" s="52"/>
      <c r="V299" s="52"/>
      <c r="W299" s="52"/>
      <c r="X299" s="52"/>
      <c r="Y299" s="52"/>
      <c r="Z299" s="52"/>
      <c r="AA299" s="52"/>
      <c r="AB299" s="52"/>
    </row>
    <row r="300" spans="20:28" s="1" customFormat="1" ht="15.75" x14ac:dyDescent="0.25">
      <c r="T300" s="52"/>
      <c r="U300" s="52"/>
      <c r="V300" s="52"/>
      <c r="W300" s="52"/>
      <c r="X300" s="52"/>
      <c r="Y300" s="52"/>
      <c r="Z300" s="52"/>
      <c r="AA300" s="52"/>
      <c r="AB300" s="52"/>
    </row>
    <row r="301" spans="20:28" s="1" customFormat="1" ht="15.75" x14ac:dyDescent="0.25">
      <c r="T301" s="52"/>
      <c r="U301" s="52"/>
      <c r="V301" s="52"/>
      <c r="W301" s="52"/>
      <c r="X301" s="52"/>
      <c r="Y301" s="52"/>
      <c r="Z301" s="52"/>
      <c r="AA301" s="52"/>
      <c r="AB301" s="52"/>
    </row>
    <row r="302" spans="20:28" s="1" customFormat="1" ht="15.75" x14ac:dyDescent="0.25">
      <c r="T302" s="52"/>
      <c r="U302" s="52"/>
      <c r="V302" s="52"/>
      <c r="W302" s="52"/>
      <c r="X302" s="52"/>
      <c r="Y302" s="52"/>
      <c r="Z302" s="52"/>
      <c r="AA302" s="52"/>
      <c r="AB302" s="52"/>
    </row>
    <row r="303" spans="20:28" s="1" customFormat="1" ht="15.75" x14ac:dyDescent="0.25">
      <c r="T303" s="52"/>
      <c r="U303" s="52"/>
      <c r="V303" s="52"/>
      <c r="W303" s="52"/>
      <c r="X303" s="52"/>
      <c r="Y303" s="52"/>
      <c r="Z303" s="52"/>
      <c r="AA303" s="52"/>
      <c r="AB303" s="52"/>
    </row>
    <row r="304" spans="20:28" s="1" customFormat="1" ht="15.75" x14ac:dyDescent="0.25">
      <c r="T304" s="52"/>
      <c r="U304" s="52"/>
      <c r="V304" s="52"/>
      <c r="W304" s="52"/>
      <c r="X304" s="52"/>
      <c r="Y304" s="52"/>
      <c r="Z304" s="52"/>
      <c r="AA304" s="52"/>
      <c r="AB304" s="52"/>
    </row>
    <row r="305" spans="20:28" s="1" customFormat="1" ht="15.75" x14ac:dyDescent="0.25">
      <c r="T305" s="52"/>
      <c r="U305" s="52"/>
      <c r="V305" s="52"/>
      <c r="W305" s="52"/>
      <c r="X305" s="52"/>
      <c r="Y305" s="52"/>
      <c r="Z305" s="52"/>
      <c r="AA305" s="52"/>
      <c r="AB305" s="52"/>
    </row>
    <row r="306" spans="20:28" s="1" customFormat="1" ht="15.75" x14ac:dyDescent="0.25">
      <c r="T306" s="52"/>
      <c r="U306" s="52"/>
      <c r="V306" s="52"/>
      <c r="W306" s="52"/>
      <c r="X306" s="52"/>
      <c r="Y306" s="52"/>
      <c r="Z306" s="52"/>
      <c r="AA306" s="52"/>
      <c r="AB306" s="52"/>
    </row>
    <row r="307" spans="20:28" s="1" customFormat="1" ht="15.75" x14ac:dyDescent="0.25">
      <c r="T307" s="52"/>
      <c r="U307" s="52"/>
      <c r="V307" s="52"/>
      <c r="W307" s="52"/>
      <c r="X307" s="52"/>
      <c r="Y307" s="52"/>
      <c r="Z307" s="52"/>
      <c r="AA307" s="52"/>
      <c r="AB307" s="52"/>
    </row>
    <row r="308" spans="20:28" s="1" customFormat="1" ht="15.75" x14ac:dyDescent="0.25">
      <c r="T308" s="52"/>
      <c r="U308" s="52"/>
      <c r="V308" s="52"/>
      <c r="W308" s="52"/>
      <c r="X308" s="52"/>
      <c r="Y308" s="52"/>
      <c r="Z308" s="52"/>
      <c r="AA308" s="52"/>
      <c r="AB308" s="52"/>
    </row>
    <row r="309" spans="20:28" s="1" customFormat="1" ht="15.75" x14ac:dyDescent="0.25">
      <c r="T309" s="52"/>
      <c r="U309" s="52"/>
      <c r="V309" s="52"/>
      <c r="W309" s="52"/>
      <c r="X309" s="52"/>
      <c r="Y309" s="52"/>
      <c r="Z309" s="52"/>
      <c r="AA309" s="52"/>
      <c r="AB309" s="52"/>
    </row>
    <row r="310" spans="20:28" s="1" customFormat="1" ht="15.75" x14ac:dyDescent="0.25">
      <c r="T310" s="52"/>
      <c r="U310" s="52"/>
      <c r="V310" s="52"/>
      <c r="W310" s="52"/>
      <c r="X310" s="52"/>
      <c r="Y310" s="52"/>
      <c r="Z310" s="52"/>
      <c r="AA310" s="52"/>
      <c r="AB310" s="52"/>
    </row>
    <row r="311" spans="20:28" s="1" customFormat="1" ht="15.75" x14ac:dyDescent="0.25">
      <c r="T311" s="52"/>
      <c r="U311" s="52"/>
      <c r="V311" s="52"/>
      <c r="W311" s="52"/>
      <c r="X311" s="52"/>
      <c r="Y311" s="52"/>
      <c r="Z311" s="52"/>
      <c r="AA311" s="52"/>
      <c r="AB311" s="52"/>
    </row>
    <row r="312" spans="20:28" s="1" customFormat="1" ht="15.75" x14ac:dyDescent="0.25">
      <c r="T312" s="52"/>
      <c r="U312" s="52"/>
      <c r="V312" s="52"/>
      <c r="W312" s="52"/>
      <c r="X312" s="52"/>
      <c r="Y312" s="52"/>
      <c r="Z312" s="52"/>
      <c r="AA312" s="52"/>
      <c r="AB312" s="52"/>
    </row>
    <row r="313" spans="20:28" s="1" customFormat="1" ht="15.75" x14ac:dyDescent="0.25">
      <c r="T313" s="52"/>
      <c r="U313" s="52"/>
      <c r="V313" s="52"/>
      <c r="W313" s="52"/>
      <c r="X313" s="52"/>
      <c r="Y313" s="52"/>
      <c r="Z313" s="52"/>
      <c r="AA313" s="52"/>
      <c r="AB313" s="52"/>
    </row>
    <row r="314" spans="20:28" s="1" customFormat="1" ht="15.75" x14ac:dyDescent="0.25">
      <c r="T314" s="52"/>
      <c r="U314" s="52"/>
      <c r="V314" s="52"/>
      <c r="W314" s="52"/>
      <c r="X314" s="52"/>
      <c r="Y314" s="52"/>
      <c r="Z314" s="52"/>
      <c r="AA314" s="52"/>
      <c r="AB314" s="52"/>
    </row>
    <row r="315" spans="20:28" s="1" customFormat="1" ht="15.75" x14ac:dyDescent="0.25">
      <c r="T315" s="52"/>
      <c r="U315" s="52"/>
      <c r="V315" s="52"/>
      <c r="W315" s="52"/>
      <c r="X315" s="52"/>
      <c r="Y315" s="52"/>
      <c r="Z315" s="52"/>
      <c r="AA315" s="52"/>
      <c r="AB315" s="52"/>
    </row>
    <row r="316" spans="20:28" s="1" customFormat="1" ht="15.75" x14ac:dyDescent="0.25">
      <c r="T316" s="52"/>
      <c r="U316" s="52"/>
      <c r="V316" s="52"/>
      <c r="W316" s="52"/>
      <c r="X316" s="52"/>
      <c r="Y316" s="52"/>
      <c r="Z316" s="52"/>
      <c r="AA316" s="52"/>
      <c r="AB316" s="52"/>
    </row>
    <row r="317" spans="20:28" s="1" customFormat="1" ht="15.75" x14ac:dyDescent="0.25">
      <c r="T317" s="52"/>
      <c r="U317" s="52"/>
      <c r="V317" s="52"/>
      <c r="W317" s="52"/>
      <c r="X317" s="52"/>
      <c r="Y317" s="52"/>
      <c r="Z317" s="52"/>
      <c r="AA317" s="52"/>
      <c r="AB317" s="52"/>
    </row>
    <row r="318" spans="20:28" s="1" customFormat="1" ht="15.75" x14ac:dyDescent="0.25">
      <c r="T318" s="52"/>
      <c r="U318" s="52"/>
      <c r="V318" s="52"/>
      <c r="W318" s="52"/>
      <c r="X318" s="52"/>
      <c r="Y318" s="52"/>
      <c r="Z318" s="52"/>
      <c r="AA318" s="52"/>
      <c r="AB318" s="52"/>
    </row>
    <row r="319" spans="20:28" s="1" customFormat="1" ht="15.75" x14ac:dyDescent="0.25">
      <c r="T319" s="52"/>
      <c r="U319" s="52"/>
      <c r="V319" s="52"/>
      <c r="W319" s="52"/>
      <c r="X319" s="52"/>
      <c r="Y319" s="52"/>
      <c r="Z319" s="52"/>
      <c r="AA319" s="52"/>
      <c r="AB319" s="52"/>
    </row>
    <row r="320" spans="20:28" s="1" customFormat="1" ht="15.75" x14ac:dyDescent="0.25">
      <c r="T320" s="52"/>
      <c r="U320" s="52"/>
      <c r="V320" s="52"/>
      <c r="W320" s="52"/>
      <c r="X320" s="52"/>
      <c r="Y320" s="52"/>
      <c r="Z320" s="52"/>
      <c r="AA320" s="52"/>
      <c r="AB320" s="52"/>
    </row>
    <row r="321" spans="20:28" s="1" customFormat="1" ht="15.75" x14ac:dyDescent="0.25">
      <c r="T321" s="52"/>
      <c r="U321" s="52"/>
      <c r="V321" s="52"/>
      <c r="W321" s="52"/>
      <c r="X321" s="52"/>
      <c r="Y321" s="52"/>
      <c r="Z321" s="52"/>
      <c r="AA321" s="52"/>
      <c r="AB321" s="52"/>
    </row>
    <row r="322" spans="20:28" s="1" customFormat="1" ht="15.75" x14ac:dyDescent="0.25">
      <c r="T322" s="52"/>
      <c r="U322" s="52"/>
      <c r="V322" s="52"/>
      <c r="W322" s="52"/>
      <c r="X322" s="52"/>
      <c r="Y322" s="52"/>
      <c r="Z322" s="52"/>
      <c r="AA322" s="52"/>
      <c r="AB322" s="52"/>
    </row>
    <row r="323" spans="20:28" s="1" customFormat="1" ht="15.75" x14ac:dyDescent="0.25">
      <c r="T323" s="52"/>
      <c r="U323" s="52"/>
      <c r="V323" s="52"/>
      <c r="W323" s="52"/>
      <c r="X323" s="52"/>
      <c r="Y323" s="52"/>
      <c r="Z323" s="52"/>
      <c r="AA323" s="52"/>
      <c r="AB323" s="52"/>
    </row>
    <row r="324" spans="20:28" s="1" customFormat="1" ht="15.75" x14ac:dyDescent="0.25">
      <c r="T324" s="52"/>
      <c r="U324" s="52"/>
      <c r="V324" s="52"/>
      <c r="W324" s="52"/>
      <c r="X324" s="52"/>
      <c r="Y324" s="52"/>
      <c r="Z324" s="52"/>
      <c r="AA324" s="52"/>
      <c r="AB324" s="52"/>
    </row>
    <row r="325" spans="20:28" s="1" customFormat="1" ht="15.75" x14ac:dyDescent="0.25">
      <c r="T325" s="52"/>
      <c r="U325" s="52"/>
      <c r="V325" s="52"/>
      <c r="W325" s="52"/>
      <c r="X325" s="52"/>
      <c r="Y325" s="52"/>
      <c r="Z325" s="52"/>
      <c r="AA325" s="52"/>
      <c r="AB325" s="52"/>
    </row>
    <row r="326" spans="20:28" s="1" customFormat="1" ht="15.75" x14ac:dyDescent="0.25">
      <c r="T326" s="52"/>
      <c r="U326" s="52"/>
      <c r="V326" s="52"/>
      <c r="W326" s="52"/>
      <c r="X326" s="52"/>
      <c r="Y326" s="52"/>
      <c r="Z326" s="52"/>
      <c r="AA326" s="52"/>
      <c r="AB326" s="52"/>
    </row>
    <row r="327" spans="20:28" s="1" customFormat="1" ht="15.75" x14ac:dyDescent="0.25">
      <c r="T327" s="52"/>
      <c r="U327" s="52"/>
      <c r="V327" s="52"/>
      <c r="W327" s="52"/>
      <c r="X327" s="52"/>
      <c r="Y327" s="52"/>
      <c r="Z327" s="52"/>
      <c r="AA327" s="52"/>
      <c r="AB327" s="52"/>
    </row>
    <row r="328" spans="20:28" s="1" customFormat="1" ht="15.75" x14ac:dyDescent="0.25">
      <c r="T328" s="52"/>
      <c r="U328" s="52"/>
      <c r="V328" s="52"/>
      <c r="W328" s="52"/>
      <c r="X328" s="52"/>
      <c r="Y328" s="52"/>
      <c r="Z328" s="52"/>
      <c r="AA328" s="52"/>
      <c r="AB328" s="52"/>
    </row>
    <row r="329" spans="20:28" s="1" customFormat="1" ht="15.75" x14ac:dyDescent="0.25">
      <c r="T329" s="52"/>
      <c r="U329" s="52"/>
      <c r="V329" s="52"/>
      <c r="W329" s="52"/>
      <c r="X329" s="52"/>
      <c r="Y329" s="52"/>
      <c r="Z329" s="52"/>
      <c r="AA329" s="52"/>
      <c r="AB329" s="52"/>
    </row>
    <row r="330" spans="20:28" s="1" customFormat="1" ht="15.75" x14ac:dyDescent="0.25">
      <c r="T330" s="52"/>
      <c r="U330" s="52"/>
      <c r="V330" s="52"/>
      <c r="W330" s="52"/>
      <c r="X330" s="52"/>
      <c r="Y330" s="52"/>
      <c r="Z330" s="52"/>
      <c r="AA330" s="52"/>
      <c r="AB330" s="52"/>
    </row>
    <row r="331" spans="20:28" s="1" customFormat="1" ht="15.75" x14ac:dyDescent="0.25">
      <c r="T331" s="52"/>
      <c r="U331" s="52"/>
      <c r="V331" s="52"/>
      <c r="W331" s="52"/>
      <c r="X331" s="52"/>
      <c r="Y331" s="52"/>
      <c r="Z331" s="52"/>
      <c r="AA331" s="52"/>
      <c r="AB331" s="52"/>
    </row>
    <row r="332" spans="20:28" s="1" customFormat="1" ht="15.75" x14ac:dyDescent="0.25">
      <c r="T332" s="52"/>
      <c r="U332" s="52"/>
      <c r="V332" s="52"/>
      <c r="W332" s="52"/>
      <c r="X332" s="52"/>
      <c r="Y332" s="52"/>
      <c r="Z332" s="52"/>
      <c r="AA332" s="52"/>
      <c r="AB332" s="52"/>
    </row>
    <row r="333" spans="20:28" s="1" customFormat="1" ht="15.75" x14ac:dyDescent="0.25">
      <c r="T333" s="52"/>
      <c r="U333" s="52"/>
      <c r="V333" s="52"/>
      <c r="W333" s="52"/>
      <c r="X333" s="52"/>
      <c r="Y333" s="52"/>
      <c r="Z333" s="52"/>
      <c r="AA333" s="52"/>
      <c r="AB333" s="52"/>
    </row>
    <row r="334" spans="20:28" s="1" customFormat="1" ht="15.75" x14ac:dyDescent="0.25">
      <c r="T334" s="52"/>
      <c r="U334" s="52"/>
      <c r="V334" s="52"/>
      <c r="W334" s="52"/>
      <c r="X334" s="52"/>
      <c r="Y334" s="52"/>
      <c r="Z334" s="52"/>
      <c r="AA334" s="52"/>
      <c r="AB334" s="52"/>
    </row>
    <row r="335" spans="20:28" s="1" customFormat="1" ht="15.75" x14ac:dyDescent="0.25">
      <c r="T335" s="52"/>
      <c r="U335" s="52"/>
      <c r="V335" s="52"/>
      <c r="W335" s="52"/>
      <c r="X335" s="52"/>
      <c r="Y335" s="52"/>
      <c r="Z335" s="52"/>
      <c r="AA335" s="52"/>
      <c r="AB335" s="52"/>
    </row>
    <row r="336" spans="20:28" s="1" customFormat="1" ht="15.75" x14ac:dyDescent="0.25">
      <c r="T336" s="52"/>
      <c r="U336" s="52"/>
      <c r="V336" s="52"/>
      <c r="W336" s="52"/>
      <c r="X336" s="52"/>
      <c r="Y336" s="52"/>
      <c r="Z336" s="52"/>
      <c r="AA336" s="52"/>
      <c r="AB336" s="52"/>
    </row>
    <row r="337" spans="20:28" s="1" customFormat="1" ht="15.75" x14ac:dyDescent="0.25">
      <c r="T337" s="52"/>
      <c r="U337" s="52"/>
      <c r="V337" s="52"/>
      <c r="W337" s="52"/>
      <c r="X337" s="52"/>
      <c r="Y337" s="52"/>
      <c r="Z337" s="52"/>
      <c r="AA337" s="52"/>
      <c r="AB337" s="52"/>
    </row>
    <row r="338" spans="20:28" s="1" customFormat="1" ht="15.75" x14ac:dyDescent="0.25">
      <c r="T338" s="52"/>
      <c r="U338" s="52"/>
      <c r="V338" s="52"/>
      <c r="W338" s="52"/>
      <c r="X338" s="52"/>
      <c r="Y338" s="52"/>
      <c r="Z338" s="52"/>
      <c r="AA338" s="52"/>
      <c r="AB338" s="52"/>
    </row>
    <row r="339" spans="20:28" s="1" customFormat="1" ht="15.75" x14ac:dyDescent="0.25">
      <c r="T339" s="52"/>
      <c r="U339" s="52"/>
      <c r="V339" s="52"/>
      <c r="W339" s="52"/>
      <c r="X339" s="52"/>
      <c r="Y339" s="52"/>
      <c r="Z339" s="52"/>
      <c r="AA339" s="52"/>
      <c r="AB339" s="52"/>
    </row>
    <row r="340" spans="20:28" s="1" customFormat="1" ht="15.75" x14ac:dyDescent="0.25">
      <c r="T340" s="52"/>
      <c r="U340" s="52"/>
      <c r="V340" s="52"/>
      <c r="W340" s="52"/>
      <c r="X340" s="52"/>
      <c r="Y340" s="52"/>
      <c r="Z340" s="52"/>
      <c r="AA340" s="52"/>
      <c r="AB340" s="52"/>
    </row>
    <row r="341" spans="20:28" s="1" customFormat="1" ht="15.75" x14ac:dyDescent="0.25">
      <c r="T341" s="52"/>
      <c r="U341" s="52"/>
      <c r="V341" s="52"/>
      <c r="W341" s="52"/>
      <c r="X341" s="52"/>
      <c r="Y341" s="52"/>
      <c r="Z341" s="52"/>
      <c r="AA341" s="52"/>
      <c r="AB341" s="52"/>
    </row>
    <row r="342" spans="20:28" s="1" customFormat="1" ht="15.75" x14ac:dyDescent="0.25">
      <c r="T342" s="52"/>
      <c r="U342" s="52"/>
      <c r="V342" s="52"/>
      <c r="W342" s="52"/>
      <c r="X342" s="52"/>
      <c r="Y342" s="52"/>
      <c r="Z342" s="52"/>
      <c r="AA342" s="52"/>
      <c r="AB342" s="52"/>
    </row>
    <row r="343" spans="20:28" s="1" customFormat="1" ht="15.75" x14ac:dyDescent="0.25">
      <c r="T343" s="52"/>
      <c r="U343" s="52"/>
      <c r="V343" s="52"/>
      <c r="W343" s="52"/>
      <c r="X343" s="52"/>
      <c r="Y343" s="52"/>
      <c r="Z343" s="52"/>
      <c r="AA343" s="52"/>
      <c r="AB343" s="52"/>
    </row>
    <row r="344" spans="20:28" s="1" customFormat="1" ht="15.75" x14ac:dyDescent="0.25">
      <c r="T344" s="52"/>
      <c r="U344" s="52"/>
      <c r="V344" s="52"/>
      <c r="W344" s="52"/>
      <c r="X344" s="52"/>
      <c r="Y344" s="52"/>
      <c r="Z344" s="52"/>
      <c r="AA344" s="52"/>
      <c r="AB344" s="52"/>
    </row>
    <row r="345" spans="20:28" s="1" customFormat="1" ht="15.75" x14ac:dyDescent="0.25">
      <c r="T345" s="52"/>
      <c r="U345" s="52"/>
      <c r="V345" s="52"/>
      <c r="W345" s="52"/>
      <c r="X345" s="52"/>
      <c r="Y345" s="52"/>
      <c r="Z345" s="52"/>
      <c r="AA345" s="52"/>
      <c r="AB345" s="52"/>
    </row>
    <row r="346" spans="20:28" s="1" customFormat="1" ht="15.75" x14ac:dyDescent="0.25">
      <c r="T346" s="52"/>
      <c r="U346" s="52"/>
      <c r="V346" s="52"/>
      <c r="W346" s="52"/>
      <c r="X346" s="52"/>
      <c r="Y346" s="52"/>
      <c r="Z346" s="52"/>
      <c r="AA346" s="52"/>
      <c r="AB346" s="52"/>
    </row>
    <row r="347" spans="20:28" s="1" customFormat="1" ht="15.75" x14ac:dyDescent="0.25">
      <c r="T347" s="52"/>
      <c r="U347" s="52"/>
      <c r="V347" s="52"/>
      <c r="W347" s="52"/>
      <c r="X347" s="52"/>
      <c r="Y347" s="52"/>
      <c r="Z347" s="52"/>
      <c r="AA347" s="52"/>
      <c r="AB347" s="52"/>
    </row>
    <row r="348" spans="20:28" s="1" customFormat="1" ht="15.75" x14ac:dyDescent="0.25">
      <c r="T348" s="52"/>
      <c r="U348" s="52"/>
      <c r="V348" s="52"/>
      <c r="W348" s="52"/>
      <c r="X348" s="52"/>
      <c r="Y348" s="52"/>
      <c r="Z348" s="52"/>
      <c r="AA348" s="52"/>
      <c r="AB348" s="52"/>
    </row>
    <row r="349" spans="20:28" s="1" customFormat="1" ht="15.75" x14ac:dyDescent="0.25">
      <c r="T349" s="52"/>
      <c r="U349" s="52"/>
      <c r="V349" s="52"/>
      <c r="W349" s="52"/>
      <c r="X349" s="52"/>
      <c r="Y349" s="52"/>
      <c r="Z349" s="52"/>
      <c r="AA349" s="52"/>
      <c r="AB349" s="52"/>
    </row>
    <row r="350" spans="20:28" s="1" customFormat="1" ht="15.75" x14ac:dyDescent="0.25">
      <c r="T350" s="52"/>
      <c r="U350" s="52"/>
      <c r="V350" s="52"/>
      <c r="W350" s="52"/>
      <c r="X350" s="52"/>
      <c r="Y350" s="52"/>
      <c r="Z350" s="52"/>
      <c r="AA350" s="52"/>
      <c r="AB350" s="52"/>
    </row>
    <row r="351" spans="20:28" s="1" customFormat="1" ht="15.75" x14ac:dyDescent="0.25">
      <c r="T351" s="52"/>
      <c r="U351" s="52"/>
      <c r="V351" s="52"/>
      <c r="W351" s="52"/>
      <c r="X351" s="52"/>
      <c r="Y351" s="52"/>
      <c r="Z351" s="52"/>
      <c r="AA351" s="52"/>
      <c r="AB351" s="52"/>
    </row>
    <row r="352" spans="20:28" s="1" customFormat="1" ht="15.75" x14ac:dyDescent="0.25">
      <c r="T352" s="52"/>
      <c r="U352" s="52"/>
      <c r="V352" s="52"/>
      <c r="W352" s="52"/>
      <c r="X352" s="52"/>
      <c r="Y352" s="52"/>
      <c r="Z352" s="52"/>
      <c r="AA352" s="52"/>
      <c r="AB352" s="52"/>
    </row>
    <row r="353" spans="20:28" s="1" customFormat="1" ht="15.75" x14ac:dyDescent="0.25">
      <c r="T353" s="52"/>
      <c r="U353" s="52"/>
      <c r="V353" s="52"/>
      <c r="W353" s="52"/>
      <c r="X353" s="52"/>
      <c r="Y353" s="52"/>
      <c r="Z353" s="52"/>
      <c r="AA353" s="52"/>
      <c r="AB353" s="52"/>
    </row>
    <row r="354" spans="20:28" s="1" customFormat="1" ht="15.75" x14ac:dyDescent="0.25">
      <c r="T354" s="52"/>
      <c r="U354" s="52"/>
      <c r="V354" s="52"/>
      <c r="W354" s="52"/>
      <c r="X354" s="52"/>
      <c r="Y354" s="52"/>
      <c r="Z354" s="52"/>
      <c r="AA354" s="52"/>
      <c r="AB354" s="52"/>
    </row>
    <row r="355" spans="20:28" s="1" customFormat="1" ht="15.75" x14ac:dyDescent="0.25">
      <c r="T355" s="52"/>
      <c r="U355" s="52"/>
      <c r="V355" s="52"/>
      <c r="W355" s="52"/>
      <c r="X355" s="52"/>
      <c r="Y355" s="52"/>
      <c r="Z355" s="52"/>
      <c r="AA355" s="52"/>
      <c r="AB355" s="52"/>
    </row>
    <row r="356" spans="20:28" s="1" customFormat="1" ht="15.75" x14ac:dyDescent="0.25">
      <c r="T356" s="52"/>
      <c r="U356" s="52"/>
      <c r="V356" s="52"/>
      <c r="W356" s="52"/>
      <c r="X356" s="52"/>
      <c r="Y356" s="52"/>
      <c r="Z356" s="52"/>
      <c r="AA356" s="52"/>
      <c r="AB356" s="52"/>
    </row>
    <row r="357" spans="20:28" s="1" customFormat="1" ht="15.75" x14ac:dyDescent="0.25">
      <c r="T357" s="52"/>
      <c r="U357" s="52"/>
      <c r="V357" s="52"/>
      <c r="W357" s="52"/>
      <c r="X357" s="52"/>
      <c r="Y357" s="52"/>
      <c r="Z357" s="52"/>
      <c r="AA357" s="52"/>
      <c r="AB357" s="52"/>
    </row>
    <row r="358" spans="20:28" s="1" customFormat="1" ht="15.75" x14ac:dyDescent="0.25">
      <c r="T358" s="52"/>
      <c r="U358" s="52"/>
      <c r="V358" s="52"/>
      <c r="W358" s="52"/>
      <c r="X358" s="52"/>
      <c r="Y358" s="52"/>
      <c r="Z358" s="52"/>
      <c r="AA358" s="52"/>
      <c r="AB358" s="52"/>
    </row>
    <row r="359" spans="20:28" s="1" customFormat="1" ht="15.75" x14ac:dyDescent="0.25">
      <c r="T359" s="52"/>
      <c r="U359" s="52"/>
      <c r="V359" s="52"/>
      <c r="W359" s="52"/>
      <c r="X359" s="52"/>
      <c r="Y359" s="52"/>
      <c r="Z359" s="52"/>
      <c r="AA359" s="52"/>
      <c r="AB359" s="52"/>
    </row>
    <row r="360" spans="20:28" s="1" customFormat="1" ht="15.75" x14ac:dyDescent="0.25">
      <c r="T360" s="52"/>
      <c r="U360" s="52"/>
      <c r="V360" s="52"/>
      <c r="W360" s="52"/>
      <c r="X360" s="52"/>
      <c r="Y360" s="52"/>
      <c r="Z360" s="52"/>
      <c r="AA360" s="52"/>
      <c r="AB360" s="52"/>
    </row>
    <row r="361" spans="20:28" s="1" customFormat="1" ht="15.75" x14ac:dyDescent="0.25">
      <c r="T361" s="52"/>
      <c r="U361" s="52"/>
      <c r="V361" s="52"/>
      <c r="W361" s="52"/>
      <c r="X361" s="52"/>
      <c r="Y361" s="52"/>
      <c r="Z361" s="52"/>
      <c r="AA361" s="52"/>
      <c r="AB361" s="52"/>
    </row>
    <row r="362" spans="20:28" s="1" customFormat="1" ht="15.75" x14ac:dyDescent="0.25">
      <c r="T362" s="52"/>
      <c r="U362" s="52"/>
      <c r="V362" s="52"/>
      <c r="W362" s="52"/>
      <c r="X362" s="52"/>
      <c r="Y362" s="52"/>
      <c r="Z362" s="52"/>
      <c r="AA362" s="52"/>
      <c r="AB362" s="52"/>
    </row>
  </sheetData>
  <mergeCells count="32">
    <mergeCell ref="A13:S13"/>
    <mergeCell ref="A14:S14"/>
    <mergeCell ref="A15:S15"/>
    <mergeCell ref="A16:S16"/>
    <mergeCell ref="B1:E1"/>
    <mergeCell ref="A7:S7"/>
    <mergeCell ref="A8:S8"/>
    <mergeCell ref="A9:S9"/>
    <mergeCell ref="A10:S10"/>
    <mergeCell ref="A12:S12"/>
    <mergeCell ref="A2:S2"/>
    <mergeCell ref="A4:S4"/>
    <mergeCell ref="A5:S5"/>
    <mergeCell ref="A6:S6"/>
    <mergeCell ref="G17:G18"/>
    <mergeCell ref="F17:F18"/>
    <mergeCell ref="E17:E18"/>
    <mergeCell ref="B17:B18"/>
    <mergeCell ref="A17:A18"/>
    <mergeCell ref="D17:D18"/>
    <mergeCell ref="C17:C18"/>
    <mergeCell ref="S17:S18"/>
    <mergeCell ref="H17:H18"/>
    <mergeCell ref="L17:L18"/>
    <mergeCell ref="Q17:R17"/>
    <mergeCell ref="P17:P18"/>
    <mergeCell ref="O17:O18"/>
    <mergeCell ref="N17:N18"/>
    <mergeCell ref="M17:M18"/>
    <mergeCell ref="K17:K18"/>
    <mergeCell ref="J17:J18"/>
    <mergeCell ref="I17:I18"/>
  </mergeCells>
  <pageMargins left="0" right="0" top="0.15748031437397" bottom="0.15748031437397" header="0.31496062874794001" footer="0.31496062874794001"/>
  <pageSetup paperSize="8" scale="44"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E37"/>
  <sheetViews>
    <sheetView topLeftCell="A2" zoomScale="60" zoomScaleNormal="60" workbookViewId="0">
      <selection activeCell="G31" sqref="G31"/>
    </sheetView>
  </sheetViews>
  <sheetFormatPr defaultColWidth="10.7109375" defaultRowHeight="15.75" customHeight="1" x14ac:dyDescent="0.25"/>
  <cols>
    <col min="1" max="1" width="9.5703125" style="71" customWidth="1"/>
    <col min="2" max="2" width="8.7109375" style="71" customWidth="1"/>
    <col min="3" max="3" width="12.7109375" style="71" customWidth="1"/>
    <col min="4" max="4" width="16.140625" style="71" customWidth="1"/>
    <col min="5" max="5" width="9.140625" style="71" customWidth="1"/>
    <col min="6" max="6" width="8.42578125" style="71" customWidth="1"/>
    <col min="7" max="8" width="8.7109375" style="71" customWidth="1"/>
    <col min="9" max="9" width="7.28515625" style="71" customWidth="1"/>
    <col min="10" max="10" width="9.28515625" style="71" customWidth="1"/>
    <col min="11" max="11" width="10.28515625" style="71" customWidth="1"/>
    <col min="12" max="15" width="8.7109375" style="71" customWidth="1"/>
    <col min="16" max="16" width="19.42578125" style="71" customWidth="1"/>
    <col min="17" max="17" width="24.28515625" style="71" customWidth="1"/>
    <col min="18" max="18" width="22" style="71" customWidth="1"/>
    <col min="19" max="19" width="23.42578125" style="71" customWidth="1"/>
    <col min="20" max="20" width="18.42578125" style="71" customWidth="1"/>
    <col min="21" max="237" width="10.7109375" style="71" bestFit="1" customWidth="1"/>
    <col min="238" max="242" width="15.7109375" style="71" customWidth="1"/>
    <col min="243" max="246" width="12.7109375" style="71" customWidth="1"/>
    <col min="247" max="250" width="15.7109375" style="71" customWidth="1"/>
    <col min="251" max="251" width="22.85546875" style="71" customWidth="1"/>
    <col min="252" max="252" width="20.7109375" style="71" customWidth="1"/>
    <col min="253" max="253" width="16.7109375" style="71" customWidth="1"/>
    <col min="254" max="493" width="10.7109375" style="71" bestFit="1" customWidth="1"/>
    <col min="494" max="498" width="15.7109375" style="71" customWidth="1"/>
    <col min="499" max="502" width="12.7109375" style="71" customWidth="1"/>
    <col min="503" max="506" width="15.7109375" style="71" customWidth="1"/>
    <col min="507" max="507" width="22.85546875" style="71" customWidth="1"/>
    <col min="508" max="508" width="20.7109375" style="71" customWidth="1"/>
    <col min="509" max="509" width="16.7109375" style="71" customWidth="1"/>
    <col min="510" max="749" width="10.7109375" style="71" bestFit="1" customWidth="1"/>
    <col min="750" max="754" width="15.7109375" style="71" customWidth="1"/>
    <col min="755" max="758" width="12.7109375" style="71" customWidth="1"/>
    <col min="759" max="762" width="15.7109375" style="71" customWidth="1"/>
    <col min="763" max="763" width="22.85546875" style="71" customWidth="1"/>
    <col min="764" max="764" width="20.7109375" style="71" customWidth="1"/>
    <col min="765" max="765" width="16.7109375" style="71" customWidth="1"/>
    <col min="766" max="1005" width="10.7109375" style="71" bestFit="1" customWidth="1"/>
    <col min="1006" max="1010" width="15.7109375" style="71" customWidth="1"/>
    <col min="1011" max="1014" width="12.7109375" style="71" customWidth="1"/>
    <col min="1015" max="1018" width="15.7109375" style="71" customWidth="1"/>
    <col min="1019" max="1019" width="22.85546875" style="71" customWidth="1"/>
    <col min="1020" max="1020" width="20.7109375" style="71" customWidth="1"/>
    <col min="1021" max="1021" width="16.7109375" style="71" customWidth="1"/>
    <col min="1022" max="1261" width="10.7109375" style="71" bestFit="1" customWidth="1"/>
    <col min="1262" max="1266" width="15.7109375" style="71" customWidth="1"/>
    <col min="1267" max="1270" width="12.7109375" style="71" customWidth="1"/>
    <col min="1271" max="1274" width="15.7109375" style="71" customWidth="1"/>
    <col min="1275" max="1275" width="22.85546875" style="71" customWidth="1"/>
    <col min="1276" max="1276" width="20.7109375" style="71" customWidth="1"/>
    <col min="1277" max="1277" width="16.7109375" style="71" customWidth="1"/>
    <col min="1278" max="1517" width="10.7109375" style="71" bestFit="1" customWidth="1"/>
    <col min="1518" max="1522" width="15.7109375" style="71" customWidth="1"/>
    <col min="1523" max="1526" width="12.7109375" style="71" customWidth="1"/>
    <col min="1527" max="1530" width="15.7109375" style="71" customWidth="1"/>
    <col min="1531" max="1531" width="22.85546875" style="71" customWidth="1"/>
    <col min="1532" max="1532" width="20.7109375" style="71" customWidth="1"/>
    <col min="1533" max="1533" width="16.7109375" style="71" customWidth="1"/>
    <col min="1534" max="1773" width="10.7109375" style="71" bestFit="1" customWidth="1"/>
    <col min="1774" max="1778" width="15.7109375" style="71" customWidth="1"/>
    <col min="1779" max="1782" width="12.7109375" style="71" customWidth="1"/>
    <col min="1783" max="1786" width="15.7109375" style="71" customWidth="1"/>
    <col min="1787" max="1787" width="22.85546875" style="71" customWidth="1"/>
    <col min="1788" max="1788" width="20.7109375" style="71" customWidth="1"/>
    <col min="1789" max="1789" width="16.7109375" style="71" customWidth="1"/>
    <col min="1790" max="2029" width="10.7109375" style="71" bestFit="1" customWidth="1"/>
    <col min="2030" max="2034" width="15.7109375" style="71" customWidth="1"/>
    <col min="2035" max="2038" width="12.7109375" style="71" customWidth="1"/>
    <col min="2039" max="2042" width="15.7109375" style="71" customWidth="1"/>
    <col min="2043" max="2043" width="22.85546875" style="71" customWidth="1"/>
    <col min="2044" max="2044" width="20.7109375" style="71" customWidth="1"/>
    <col min="2045" max="2045" width="16.7109375" style="71" customWidth="1"/>
    <col min="2046" max="2285" width="10.7109375" style="71" bestFit="1" customWidth="1"/>
    <col min="2286" max="2290" width="15.7109375" style="71" customWidth="1"/>
    <col min="2291" max="2294" width="12.7109375" style="71" customWidth="1"/>
    <col min="2295" max="2298" width="15.7109375" style="71" customWidth="1"/>
    <col min="2299" max="2299" width="22.85546875" style="71" customWidth="1"/>
    <col min="2300" max="2300" width="20.7109375" style="71" customWidth="1"/>
    <col min="2301" max="2301" width="16.7109375" style="71" customWidth="1"/>
    <col min="2302" max="2541" width="10.7109375" style="71" bestFit="1" customWidth="1"/>
    <col min="2542" max="2546" width="15.7109375" style="71" customWidth="1"/>
    <col min="2547" max="2550" width="12.7109375" style="71" customWidth="1"/>
    <col min="2551" max="2554" width="15.7109375" style="71" customWidth="1"/>
    <col min="2555" max="2555" width="22.85546875" style="71" customWidth="1"/>
    <col min="2556" max="2556" width="20.7109375" style="71" customWidth="1"/>
    <col min="2557" max="2557" width="16.7109375" style="71" customWidth="1"/>
    <col min="2558" max="2797" width="10.7109375" style="71" bestFit="1" customWidth="1"/>
    <col min="2798" max="2802" width="15.7109375" style="71" customWidth="1"/>
    <col min="2803" max="2806" width="12.7109375" style="71" customWidth="1"/>
    <col min="2807" max="2810" width="15.7109375" style="71" customWidth="1"/>
    <col min="2811" max="2811" width="22.85546875" style="71" customWidth="1"/>
    <col min="2812" max="2812" width="20.7109375" style="71" customWidth="1"/>
    <col min="2813" max="2813" width="16.7109375" style="71" customWidth="1"/>
    <col min="2814" max="3053" width="10.7109375" style="71" bestFit="1" customWidth="1"/>
    <col min="3054" max="3058" width="15.7109375" style="71" customWidth="1"/>
    <col min="3059" max="3062" width="12.7109375" style="71" customWidth="1"/>
    <col min="3063" max="3066" width="15.7109375" style="71" customWidth="1"/>
    <col min="3067" max="3067" width="22.85546875" style="71" customWidth="1"/>
    <col min="3068" max="3068" width="20.7109375" style="71" customWidth="1"/>
    <col min="3069" max="3069" width="16.7109375" style="71" customWidth="1"/>
    <col min="3070" max="3309" width="10.7109375" style="71" bestFit="1" customWidth="1"/>
    <col min="3310" max="3314" width="15.7109375" style="71" customWidth="1"/>
    <col min="3315" max="3318" width="12.7109375" style="71" customWidth="1"/>
    <col min="3319" max="3322" width="15.7109375" style="71" customWidth="1"/>
    <col min="3323" max="3323" width="22.85546875" style="71" customWidth="1"/>
    <col min="3324" max="3324" width="20.7109375" style="71" customWidth="1"/>
    <col min="3325" max="3325" width="16.7109375" style="71" customWidth="1"/>
    <col min="3326" max="3565" width="10.7109375" style="71" bestFit="1" customWidth="1"/>
    <col min="3566" max="3570" width="15.7109375" style="71" customWidth="1"/>
    <col min="3571" max="3574" width="12.7109375" style="71" customWidth="1"/>
    <col min="3575" max="3578" width="15.7109375" style="71" customWidth="1"/>
    <col min="3579" max="3579" width="22.85546875" style="71" customWidth="1"/>
    <col min="3580" max="3580" width="20.7109375" style="71" customWidth="1"/>
    <col min="3581" max="3581" width="16.7109375" style="71" customWidth="1"/>
    <col min="3582" max="3821" width="10.7109375" style="71" bestFit="1" customWidth="1"/>
    <col min="3822" max="3826" width="15.7109375" style="71" customWidth="1"/>
    <col min="3827" max="3830" width="12.7109375" style="71" customWidth="1"/>
    <col min="3831" max="3834" width="15.7109375" style="71" customWidth="1"/>
    <col min="3835" max="3835" width="22.85546875" style="71" customWidth="1"/>
    <col min="3836" max="3836" width="20.7109375" style="71" customWidth="1"/>
    <col min="3837" max="3837" width="16.7109375" style="71" customWidth="1"/>
    <col min="3838" max="4077" width="10.7109375" style="71" bestFit="1" customWidth="1"/>
    <col min="4078" max="4082" width="15.7109375" style="71" customWidth="1"/>
    <col min="4083" max="4086" width="12.7109375" style="71" customWidth="1"/>
    <col min="4087" max="4090" width="15.7109375" style="71" customWidth="1"/>
    <col min="4091" max="4091" width="22.85546875" style="71" customWidth="1"/>
    <col min="4092" max="4092" width="20.7109375" style="71" customWidth="1"/>
    <col min="4093" max="4093" width="16.7109375" style="71" customWidth="1"/>
    <col min="4094" max="4333" width="10.7109375" style="71" bestFit="1" customWidth="1"/>
    <col min="4334" max="4338" width="15.7109375" style="71" customWidth="1"/>
    <col min="4339" max="4342" width="12.7109375" style="71" customWidth="1"/>
    <col min="4343" max="4346" width="15.7109375" style="71" customWidth="1"/>
    <col min="4347" max="4347" width="22.85546875" style="71" customWidth="1"/>
    <col min="4348" max="4348" width="20.7109375" style="71" customWidth="1"/>
    <col min="4349" max="4349" width="16.7109375" style="71" customWidth="1"/>
    <col min="4350" max="4589" width="10.7109375" style="71" bestFit="1" customWidth="1"/>
    <col min="4590" max="4594" width="15.7109375" style="71" customWidth="1"/>
    <col min="4595" max="4598" width="12.7109375" style="71" customWidth="1"/>
    <col min="4599" max="4602" width="15.7109375" style="71" customWidth="1"/>
    <col min="4603" max="4603" width="22.85546875" style="71" customWidth="1"/>
    <col min="4604" max="4604" width="20.7109375" style="71" customWidth="1"/>
    <col min="4605" max="4605" width="16.7109375" style="71" customWidth="1"/>
    <col min="4606" max="4845" width="10.7109375" style="71" bestFit="1" customWidth="1"/>
    <col min="4846" max="4850" width="15.7109375" style="71" customWidth="1"/>
    <col min="4851" max="4854" width="12.7109375" style="71" customWidth="1"/>
    <col min="4855" max="4858" width="15.7109375" style="71" customWidth="1"/>
    <col min="4859" max="4859" width="22.85546875" style="71" customWidth="1"/>
    <col min="4860" max="4860" width="20.7109375" style="71" customWidth="1"/>
    <col min="4861" max="4861" width="16.7109375" style="71" customWidth="1"/>
    <col min="4862" max="5101" width="10.7109375" style="71" bestFit="1" customWidth="1"/>
    <col min="5102" max="5106" width="15.7109375" style="71" customWidth="1"/>
    <col min="5107" max="5110" width="12.7109375" style="71" customWidth="1"/>
    <col min="5111" max="5114" width="15.7109375" style="71" customWidth="1"/>
    <col min="5115" max="5115" width="22.85546875" style="71" customWidth="1"/>
    <col min="5116" max="5116" width="20.7109375" style="71" customWidth="1"/>
    <col min="5117" max="5117" width="16.7109375" style="71" customWidth="1"/>
    <col min="5118" max="5357" width="10.7109375" style="71" bestFit="1" customWidth="1"/>
    <col min="5358" max="5362" width="15.7109375" style="71" customWidth="1"/>
    <col min="5363" max="5366" width="12.7109375" style="71" customWidth="1"/>
    <col min="5367" max="5370" width="15.7109375" style="71" customWidth="1"/>
    <col min="5371" max="5371" width="22.85546875" style="71" customWidth="1"/>
    <col min="5372" max="5372" width="20.7109375" style="71" customWidth="1"/>
    <col min="5373" max="5373" width="16.7109375" style="71" customWidth="1"/>
    <col min="5374" max="5613" width="10.7109375" style="71" bestFit="1" customWidth="1"/>
    <col min="5614" max="5618" width="15.7109375" style="71" customWidth="1"/>
    <col min="5619" max="5622" width="12.7109375" style="71" customWidth="1"/>
    <col min="5623" max="5626" width="15.7109375" style="71" customWidth="1"/>
    <col min="5627" max="5627" width="22.85546875" style="71" customWidth="1"/>
    <col min="5628" max="5628" width="20.7109375" style="71" customWidth="1"/>
    <col min="5629" max="5629" width="16.7109375" style="71" customWidth="1"/>
    <col min="5630" max="5869" width="10.7109375" style="71" bestFit="1" customWidth="1"/>
    <col min="5870" max="5874" width="15.7109375" style="71" customWidth="1"/>
    <col min="5875" max="5878" width="12.7109375" style="71" customWidth="1"/>
    <col min="5879" max="5882" width="15.7109375" style="71" customWidth="1"/>
    <col min="5883" max="5883" width="22.85546875" style="71" customWidth="1"/>
    <col min="5884" max="5884" width="20.7109375" style="71" customWidth="1"/>
    <col min="5885" max="5885" width="16.7109375" style="71" customWidth="1"/>
    <col min="5886" max="6125" width="10.7109375" style="71" bestFit="1" customWidth="1"/>
    <col min="6126" max="6130" width="15.7109375" style="71" customWidth="1"/>
    <col min="6131" max="6134" width="12.7109375" style="71" customWidth="1"/>
    <col min="6135" max="6138" width="15.7109375" style="71" customWidth="1"/>
    <col min="6139" max="6139" width="22.85546875" style="71" customWidth="1"/>
    <col min="6140" max="6140" width="20.7109375" style="71" customWidth="1"/>
    <col min="6141" max="6141" width="16.7109375" style="71" customWidth="1"/>
    <col min="6142" max="6381" width="10.7109375" style="71" bestFit="1" customWidth="1"/>
    <col min="6382" max="6386" width="15.7109375" style="71" customWidth="1"/>
    <col min="6387" max="6390" width="12.7109375" style="71" customWidth="1"/>
    <col min="6391" max="6394" width="15.7109375" style="71" customWidth="1"/>
    <col min="6395" max="6395" width="22.85546875" style="71" customWidth="1"/>
    <col min="6396" max="6396" width="20.7109375" style="71" customWidth="1"/>
    <col min="6397" max="6397" width="16.7109375" style="71" customWidth="1"/>
    <col min="6398" max="6637" width="10.7109375" style="71" bestFit="1" customWidth="1"/>
    <col min="6638" max="6642" width="15.7109375" style="71" customWidth="1"/>
    <col min="6643" max="6646" width="12.7109375" style="71" customWidth="1"/>
    <col min="6647" max="6650" width="15.7109375" style="71" customWidth="1"/>
    <col min="6651" max="6651" width="22.85546875" style="71" customWidth="1"/>
    <col min="6652" max="6652" width="20.7109375" style="71" customWidth="1"/>
    <col min="6653" max="6653" width="16.7109375" style="71" customWidth="1"/>
    <col min="6654" max="6893" width="10.7109375" style="71" bestFit="1" customWidth="1"/>
    <col min="6894" max="6898" width="15.7109375" style="71" customWidth="1"/>
    <col min="6899" max="6902" width="12.7109375" style="71" customWidth="1"/>
    <col min="6903" max="6906" width="15.7109375" style="71" customWidth="1"/>
    <col min="6907" max="6907" width="22.85546875" style="71" customWidth="1"/>
    <col min="6908" max="6908" width="20.7109375" style="71" customWidth="1"/>
    <col min="6909" max="6909" width="16.7109375" style="71" customWidth="1"/>
    <col min="6910" max="7149" width="10.7109375" style="71" bestFit="1" customWidth="1"/>
    <col min="7150" max="7154" width="15.7109375" style="71" customWidth="1"/>
    <col min="7155" max="7158" width="12.7109375" style="71" customWidth="1"/>
    <col min="7159" max="7162" width="15.7109375" style="71" customWidth="1"/>
    <col min="7163" max="7163" width="22.85546875" style="71" customWidth="1"/>
    <col min="7164" max="7164" width="20.7109375" style="71" customWidth="1"/>
    <col min="7165" max="7165" width="16.7109375" style="71" customWidth="1"/>
    <col min="7166" max="7405" width="10.7109375" style="71" bestFit="1" customWidth="1"/>
    <col min="7406" max="7410" width="15.7109375" style="71" customWidth="1"/>
    <col min="7411" max="7414" width="12.7109375" style="71" customWidth="1"/>
    <col min="7415" max="7418" width="15.7109375" style="71" customWidth="1"/>
    <col min="7419" max="7419" width="22.85546875" style="71" customWidth="1"/>
    <col min="7420" max="7420" width="20.7109375" style="71" customWidth="1"/>
    <col min="7421" max="7421" width="16.7109375" style="71" customWidth="1"/>
    <col min="7422" max="7661" width="10.7109375" style="71" bestFit="1" customWidth="1"/>
    <col min="7662" max="7666" width="15.7109375" style="71" customWidth="1"/>
    <col min="7667" max="7670" width="12.7109375" style="71" customWidth="1"/>
    <col min="7671" max="7674" width="15.7109375" style="71" customWidth="1"/>
    <col min="7675" max="7675" width="22.85546875" style="71" customWidth="1"/>
    <col min="7676" max="7676" width="20.7109375" style="71" customWidth="1"/>
    <col min="7677" max="7677" width="16.7109375" style="71" customWidth="1"/>
    <col min="7678" max="7917" width="10.7109375" style="71" bestFit="1" customWidth="1"/>
    <col min="7918" max="7922" width="15.7109375" style="71" customWidth="1"/>
    <col min="7923" max="7926" width="12.7109375" style="71" customWidth="1"/>
    <col min="7927" max="7930" width="15.7109375" style="71" customWidth="1"/>
    <col min="7931" max="7931" width="22.85546875" style="71" customWidth="1"/>
    <col min="7932" max="7932" width="20.7109375" style="71" customWidth="1"/>
    <col min="7933" max="7933" width="16.7109375" style="71" customWidth="1"/>
    <col min="7934" max="8173" width="10.7109375" style="71" bestFit="1" customWidth="1"/>
    <col min="8174" max="8178" width="15.7109375" style="71" customWidth="1"/>
    <col min="8179" max="8182" width="12.7109375" style="71" customWidth="1"/>
    <col min="8183" max="8186" width="15.7109375" style="71" customWidth="1"/>
    <col min="8187" max="8187" width="22.85546875" style="71" customWidth="1"/>
    <col min="8188" max="8188" width="20.7109375" style="71" customWidth="1"/>
    <col min="8189" max="8189" width="16.7109375" style="71" customWidth="1"/>
    <col min="8190" max="8429" width="10.7109375" style="71" bestFit="1" customWidth="1"/>
    <col min="8430" max="8434" width="15.7109375" style="71" customWidth="1"/>
    <col min="8435" max="8438" width="12.7109375" style="71" customWidth="1"/>
    <col min="8439" max="8442" width="15.7109375" style="71" customWidth="1"/>
    <col min="8443" max="8443" width="22.85546875" style="71" customWidth="1"/>
    <col min="8444" max="8444" width="20.7109375" style="71" customWidth="1"/>
    <col min="8445" max="8445" width="16.7109375" style="71" customWidth="1"/>
    <col min="8446" max="8685" width="10.7109375" style="71" bestFit="1" customWidth="1"/>
    <col min="8686" max="8690" width="15.7109375" style="71" customWidth="1"/>
    <col min="8691" max="8694" width="12.7109375" style="71" customWidth="1"/>
    <col min="8695" max="8698" width="15.7109375" style="71" customWidth="1"/>
    <col min="8699" max="8699" width="22.85546875" style="71" customWidth="1"/>
    <col min="8700" max="8700" width="20.7109375" style="71" customWidth="1"/>
    <col min="8701" max="8701" width="16.7109375" style="71" customWidth="1"/>
    <col min="8702" max="8941" width="10.7109375" style="71" bestFit="1" customWidth="1"/>
    <col min="8942" max="8946" width="15.7109375" style="71" customWidth="1"/>
    <col min="8947" max="8950" width="12.7109375" style="71" customWidth="1"/>
    <col min="8951" max="8954" width="15.7109375" style="71" customWidth="1"/>
    <col min="8955" max="8955" width="22.85546875" style="71" customWidth="1"/>
    <col min="8956" max="8956" width="20.7109375" style="71" customWidth="1"/>
    <col min="8957" max="8957" width="16.7109375" style="71" customWidth="1"/>
    <col min="8958" max="9197" width="10.7109375" style="71" bestFit="1" customWidth="1"/>
    <col min="9198" max="9202" width="15.7109375" style="71" customWidth="1"/>
    <col min="9203" max="9206" width="12.7109375" style="71" customWidth="1"/>
    <col min="9207" max="9210" width="15.7109375" style="71" customWidth="1"/>
    <col min="9211" max="9211" width="22.85546875" style="71" customWidth="1"/>
    <col min="9212" max="9212" width="20.7109375" style="71" customWidth="1"/>
    <col min="9213" max="9213" width="16.7109375" style="71" customWidth="1"/>
    <col min="9214" max="9453" width="10.7109375" style="71" bestFit="1" customWidth="1"/>
    <col min="9454" max="9458" width="15.7109375" style="71" customWidth="1"/>
    <col min="9459" max="9462" width="12.7109375" style="71" customWidth="1"/>
    <col min="9463" max="9466" width="15.7109375" style="71" customWidth="1"/>
    <col min="9467" max="9467" width="22.85546875" style="71" customWidth="1"/>
    <col min="9468" max="9468" width="20.7109375" style="71" customWidth="1"/>
    <col min="9469" max="9469" width="16.7109375" style="71" customWidth="1"/>
    <col min="9470" max="9709" width="10.7109375" style="71" bestFit="1" customWidth="1"/>
    <col min="9710" max="9714" width="15.7109375" style="71" customWidth="1"/>
    <col min="9715" max="9718" width="12.7109375" style="71" customWidth="1"/>
    <col min="9719" max="9722" width="15.7109375" style="71" customWidth="1"/>
    <col min="9723" max="9723" width="22.85546875" style="71" customWidth="1"/>
    <col min="9724" max="9724" width="20.7109375" style="71" customWidth="1"/>
    <col min="9725" max="9725" width="16.7109375" style="71" customWidth="1"/>
    <col min="9726" max="9965" width="10.7109375" style="71" bestFit="1" customWidth="1"/>
    <col min="9966" max="9970" width="15.7109375" style="71" customWidth="1"/>
    <col min="9971" max="9974" width="12.7109375" style="71" customWidth="1"/>
    <col min="9975" max="9978" width="15.7109375" style="71" customWidth="1"/>
    <col min="9979" max="9979" width="22.85546875" style="71" customWidth="1"/>
    <col min="9980" max="9980" width="20.7109375" style="71" customWidth="1"/>
    <col min="9981" max="9981" width="16.7109375" style="71" customWidth="1"/>
    <col min="9982" max="10221" width="10.7109375" style="71" bestFit="1" customWidth="1"/>
    <col min="10222" max="10226" width="15.7109375" style="71" customWidth="1"/>
    <col min="10227" max="10230" width="12.7109375" style="71" customWidth="1"/>
    <col min="10231" max="10234" width="15.7109375" style="71" customWidth="1"/>
    <col min="10235" max="10235" width="22.85546875" style="71" customWidth="1"/>
    <col min="10236" max="10236" width="20.7109375" style="71" customWidth="1"/>
    <col min="10237" max="10237" width="16.7109375" style="71" customWidth="1"/>
    <col min="10238" max="10477" width="10.7109375" style="71" bestFit="1" customWidth="1"/>
    <col min="10478" max="10482" width="15.7109375" style="71" customWidth="1"/>
    <col min="10483" max="10486" width="12.7109375" style="71" customWidth="1"/>
    <col min="10487" max="10490" width="15.7109375" style="71" customWidth="1"/>
    <col min="10491" max="10491" width="22.85546875" style="71" customWidth="1"/>
    <col min="10492" max="10492" width="20.7109375" style="71" customWidth="1"/>
    <col min="10493" max="10493" width="16.7109375" style="71" customWidth="1"/>
    <col min="10494" max="10733" width="10.7109375" style="71" bestFit="1" customWidth="1"/>
    <col min="10734" max="10738" width="15.7109375" style="71" customWidth="1"/>
    <col min="10739" max="10742" width="12.7109375" style="71" customWidth="1"/>
    <col min="10743" max="10746" width="15.7109375" style="71" customWidth="1"/>
    <col min="10747" max="10747" width="22.85546875" style="71" customWidth="1"/>
    <col min="10748" max="10748" width="20.7109375" style="71" customWidth="1"/>
    <col min="10749" max="10749" width="16.7109375" style="71" customWidth="1"/>
    <col min="10750" max="10989" width="10.7109375" style="71" bestFit="1" customWidth="1"/>
    <col min="10990" max="10994" width="15.7109375" style="71" customWidth="1"/>
    <col min="10995" max="10998" width="12.7109375" style="71" customWidth="1"/>
    <col min="10999" max="11002" width="15.7109375" style="71" customWidth="1"/>
    <col min="11003" max="11003" width="22.85546875" style="71" customWidth="1"/>
    <col min="11004" max="11004" width="20.7109375" style="71" customWidth="1"/>
    <col min="11005" max="11005" width="16.7109375" style="71" customWidth="1"/>
    <col min="11006" max="11245" width="10.7109375" style="71" bestFit="1" customWidth="1"/>
    <col min="11246" max="11250" width="15.7109375" style="71" customWidth="1"/>
    <col min="11251" max="11254" width="12.7109375" style="71" customWidth="1"/>
    <col min="11255" max="11258" width="15.7109375" style="71" customWidth="1"/>
    <col min="11259" max="11259" width="22.85546875" style="71" customWidth="1"/>
    <col min="11260" max="11260" width="20.7109375" style="71" customWidth="1"/>
    <col min="11261" max="11261" width="16.7109375" style="71" customWidth="1"/>
    <col min="11262" max="11501" width="10.7109375" style="71" bestFit="1" customWidth="1"/>
    <col min="11502" max="11506" width="15.7109375" style="71" customWidth="1"/>
    <col min="11507" max="11510" width="12.7109375" style="71" customWidth="1"/>
    <col min="11511" max="11514" width="15.7109375" style="71" customWidth="1"/>
    <col min="11515" max="11515" width="22.85546875" style="71" customWidth="1"/>
    <col min="11516" max="11516" width="20.7109375" style="71" customWidth="1"/>
    <col min="11517" max="11517" width="16.7109375" style="71" customWidth="1"/>
    <col min="11518" max="11757" width="10.7109375" style="71" bestFit="1" customWidth="1"/>
    <col min="11758" max="11762" width="15.7109375" style="71" customWidth="1"/>
    <col min="11763" max="11766" width="12.7109375" style="71" customWidth="1"/>
    <col min="11767" max="11770" width="15.7109375" style="71" customWidth="1"/>
    <col min="11771" max="11771" width="22.85546875" style="71" customWidth="1"/>
    <col min="11772" max="11772" width="20.7109375" style="71" customWidth="1"/>
    <col min="11773" max="11773" width="16.7109375" style="71" customWidth="1"/>
    <col min="11774" max="12013" width="10.7109375" style="71" bestFit="1" customWidth="1"/>
    <col min="12014" max="12018" width="15.7109375" style="71" customWidth="1"/>
    <col min="12019" max="12022" width="12.7109375" style="71" customWidth="1"/>
    <col min="12023" max="12026" width="15.7109375" style="71" customWidth="1"/>
    <col min="12027" max="12027" width="22.85546875" style="71" customWidth="1"/>
    <col min="12028" max="12028" width="20.7109375" style="71" customWidth="1"/>
    <col min="12029" max="12029" width="16.7109375" style="71" customWidth="1"/>
    <col min="12030" max="12269" width="10.7109375" style="71" bestFit="1" customWidth="1"/>
    <col min="12270" max="12274" width="15.7109375" style="71" customWidth="1"/>
    <col min="12275" max="12278" width="12.7109375" style="71" customWidth="1"/>
    <col min="12279" max="12282" width="15.7109375" style="71" customWidth="1"/>
    <col min="12283" max="12283" width="22.85546875" style="71" customWidth="1"/>
    <col min="12284" max="12284" width="20.7109375" style="71" customWidth="1"/>
    <col min="12285" max="12285" width="16.7109375" style="71" customWidth="1"/>
    <col min="12286" max="12525" width="10.7109375" style="71" bestFit="1" customWidth="1"/>
    <col min="12526" max="12530" width="15.7109375" style="71" customWidth="1"/>
    <col min="12531" max="12534" width="12.7109375" style="71" customWidth="1"/>
    <col min="12535" max="12538" width="15.7109375" style="71" customWidth="1"/>
    <col min="12539" max="12539" width="22.85546875" style="71" customWidth="1"/>
    <col min="12540" max="12540" width="20.7109375" style="71" customWidth="1"/>
    <col min="12541" max="12541" width="16.7109375" style="71" customWidth="1"/>
    <col min="12542" max="12781" width="10.7109375" style="71" bestFit="1" customWidth="1"/>
    <col min="12782" max="12786" width="15.7109375" style="71" customWidth="1"/>
    <col min="12787" max="12790" width="12.7109375" style="71" customWidth="1"/>
    <col min="12791" max="12794" width="15.7109375" style="71" customWidth="1"/>
    <col min="12795" max="12795" width="22.85546875" style="71" customWidth="1"/>
    <col min="12796" max="12796" width="20.7109375" style="71" customWidth="1"/>
    <col min="12797" max="12797" width="16.7109375" style="71" customWidth="1"/>
    <col min="12798" max="13037" width="10.7109375" style="71" bestFit="1" customWidth="1"/>
    <col min="13038" max="13042" width="15.7109375" style="71" customWidth="1"/>
    <col min="13043" max="13046" width="12.7109375" style="71" customWidth="1"/>
    <col min="13047" max="13050" width="15.7109375" style="71" customWidth="1"/>
    <col min="13051" max="13051" width="22.85546875" style="71" customWidth="1"/>
    <col min="13052" max="13052" width="20.7109375" style="71" customWidth="1"/>
    <col min="13053" max="13053" width="16.7109375" style="71" customWidth="1"/>
    <col min="13054" max="13293" width="10.7109375" style="71" bestFit="1" customWidth="1"/>
    <col min="13294" max="13298" width="15.7109375" style="71" customWidth="1"/>
    <col min="13299" max="13302" width="12.7109375" style="71" customWidth="1"/>
    <col min="13303" max="13306" width="15.7109375" style="71" customWidth="1"/>
    <col min="13307" max="13307" width="22.85546875" style="71" customWidth="1"/>
    <col min="13308" max="13308" width="20.7109375" style="71" customWidth="1"/>
    <col min="13309" max="13309" width="16.7109375" style="71" customWidth="1"/>
    <col min="13310" max="13549" width="10.7109375" style="71" bestFit="1" customWidth="1"/>
    <col min="13550" max="13554" width="15.7109375" style="71" customWidth="1"/>
    <col min="13555" max="13558" width="12.7109375" style="71" customWidth="1"/>
    <col min="13559" max="13562" width="15.7109375" style="71" customWidth="1"/>
    <col min="13563" max="13563" width="22.85546875" style="71" customWidth="1"/>
    <col min="13564" max="13564" width="20.7109375" style="71" customWidth="1"/>
    <col min="13565" max="13565" width="16.7109375" style="71" customWidth="1"/>
    <col min="13566" max="13805" width="10.7109375" style="71" bestFit="1" customWidth="1"/>
    <col min="13806" max="13810" width="15.7109375" style="71" customWidth="1"/>
    <col min="13811" max="13814" width="12.7109375" style="71" customWidth="1"/>
    <col min="13815" max="13818" width="15.7109375" style="71" customWidth="1"/>
    <col min="13819" max="13819" width="22.85546875" style="71" customWidth="1"/>
    <col min="13820" max="13820" width="20.7109375" style="71" customWidth="1"/>
    <col min="13821" max="13821" width="16.7109375" style="71" customWidth="1"/>
    <col min="13822" max="14061" width="10.7109375" style="71" bestFit="1" customWidth="1"/>
    <col min="14062" max="14066" width="15.7109375" style="71" customWidth="1"/>
    <col min="14067" max="14070" width="12.7109375" style="71" customWidth="1"/>
    <col min="14071" max="14074" width="15.7109375" style="71" customWidth="1"/>
    <col min="14075" max="14075" width="22.85546875" style="71" customWidth="1"/>
    <col min="14076" max="14076" width="20.7109375" style="71" customWidth="1"/>
    <col min="14077" max="14077" width="16.7109375" style="71" customWidth="1"/>
    <col min="14078" max="14317" width="10.7109375" style="71" bestFit="1" customWidth="1"/>
    <col min="14318" max="14322" width="15.7109375" style="71" customWidth="1"/>
    <col min="14323" max="14326" width="12.7109375" style="71" customWidth="1"/>
    <col min="14327" max="14330" width="15.7109375" style="71" customWidth="1"/>
    <col min="14331" max="14331" width="22.85546875" style="71" customWidth="1"/>
    <col min="14332" max="14332" width="20.7109375" style="71" customWidth="1"/>
    <col min="14333" max="14333" width="16.7109375" style="71" customWidth="1"/>
    <col min="14334" max="14573" width="10.7109375" style="71" bestFit="1" customWidth="1"/>
    <col min="14574" max="14578" width="15.7109375" style="71" customWidth="1"/>
    <col min="14579" max="14582" width="12.7109375" style="71" customWidth="1"/>
    <col min="14583" max="14586" width="15.7109375" style="71" customWidth="1"/>
    <col min="14587" max="14587" width="22.85546875" style="71" customWidth="1"/>
    <col min="14588" max="14588" width="20.7109375" style="71" customWidth="1"/>
    <col min="14589" max="14589" width="16.7109375" style="71" customWidth="1"/>
    <col min="14590" max="14829" width="10.7109375" style="71" bestFit="1" customWidth="1"/>
    <col min="14830" max="14834" width="15.7109375" style="71" customWidth="1"/>
    <col min="14835" max="14838" width="12.7109375" style="71" customWidth="1"/>
    <col min="14839" max="14842" width="15.7109375" style="71" customWidth="1"/>
    <col min="14843" max="14843" width="22.85546875" style="71" customWidth="1"/>
    <col min="14844" max="14844" width="20.7109375" style="71" customWidth="1"/>
    <col min="14845" max="14845" width="16.7109375" style="71" customWidth="1"/>
    <col min="14846" max="15085" width="10.7109375" style="71" bestFit="1" customWidth="1"/>
    <col min="15086" max="15090" width="15.7109375" style="71" customWidth="1"/>
    <col min="15091" max="15094" width="12.7109375" style="71" customWidth="1"/>
    <col min="15095" max="15098" width="15.7109375" style="71" customWidth="1"/>
    <col min="15099" max="15099" width="22.85546875" style="71" customWidth="1"/>
    <col min="15100" max="15100" width="20.7109375" style="71" customWidth="1"/>
    <col min="15101" max="15101" width="16.7109375" style="71" customWidth="1"/>
    <col min="15102" max="15341" width="10.7109375" style="71" bestFit="1" customWidth="1"/>
    <col min="15342" max="15346" width="15.7109375" style="71" customWidth="1"/>
    <col min="15347" max="15350" width="12.7109375" style="71" customWidth="1"/>
    <col min="15351" max="15354" width="15.7109375" style="71" customWidth="1"/>
    <col min="15355" max="15355" width="22.85546875" style="71" customWidth="1"/>
    <col min="15356" max="15356" width="20.7109375" style="71" customWidth="1"/>
    <col min="15357" max="15357" width="16.7109375" style="71" customWidth="1"/>
    <col min="15358" max="15597" width="10.7109375" style="71" bestFit="1" customWidth="1"/>
    <col min="15598" max="15602" width="15.7109375" style="71" customWidth="1"/>
    <col min="15603" max="15606" width="12.7109375" style="71" customWidth="1"/>
    <col min="15607" max="15610" width="15.7109375" style="71" customWidth="1"/>
    <col min="15611" max="15611" width="22.85546875" style="71" customWidth="1"/>
    <col min="15612" max="15612" width="20.7109375" style="71" customWidth="1"/>
    <col min="15613" max="15613" width="16.7109375" style="71" customWidth="1"/>
    <col min="15614" max="15853" width="10.7109375" style="71" bestFit="1" customWidth="1"/>
    <col min="15854" max="15858" width="15.7109375" style="71" customWidth="1"/>
    <col min="15859" max="15862" width="12.7109375" style="71" customWidth="1"/>
    <col min="15863" max="15866" width="15.7109375" style="71" customWidth="1"/>
    <col min="15867" max="15867" width="22.85546875" style="71" customWidth="1"/>
    <col min="15868" max="15868" width="20.7109375" style="71" customWidth="1"/>
    <col min="15869" max="15869" width="16.7109375" style="71" customWidth="1"/>
    <col min="15870" max="16109" width="10.7109375" style="71" bestFit="1" customWidth="1"/>
    <col min="16110" max="16114" width="15.7109375" style="71" customWidth="1"/>
    <col min="16115" max="16118" width="12.7109375" style="71" customWidth="1"/>
    <col min="16119" max="16122" width="15.7109375" style="71" customWidth="1"/>
    <col min="16123" max="16123" width="22.85546875" style="71" customWidth="1"/>
    <col min="16124" max="16124" width="20.7109375" style="71" customWidth="1"/>
    <col min="16125" max="16125" width="16.7109375" style="71" customWidth="1"/>
    <col min="16126" max="16384" width="10.7109375" style="1"/>
  </cols>
  <sheetData>
    <row r="1" spans="1:20" s="4" customFormat="1" ht="52.5" hidden="1" customHeight="1" x14ac:dyDescent="0.35">
      <c r="A1" s="278" t="s">
        <v>97</v>
      </c>
      <c r="B1" s="278"/>
      <c r="C1" s="278"/>
      <c r="D1" s="278"/>
      <c r="E1" s="278"/>
      <c r="F1" s="278"/>
      <c r="T1" s="10"/>
    </row>
    <row r="2" spans="1:20" s="4" customFormat="1" x14ac:dyDescent="0.2">
      <c r="A2" s="256" t="str">
        <f>' 1. паспорт местополож'!A1:B1</f>
        <v>Год раскрытия информации: 2020</v>
      </c>
      <c r="B2" s="256"/>
      <c r="C2" s="256"/>
      <c r="D2" s="256"/>
      <c r="E2" s="256"/>
      <c r="F2" s="256"/>
      <c r="G2" s="256"/>
      <c r="H2" s="256"/>
      <c r="I2" s="256"/>
      <c r="J2" s="256"/>
      <c r="K2" s="256"/>
      <c r="L2" s="256"/>
      <c r="M2" s="256"/>
      <c r="N2" s="256"/>
      <c r="O2" s="256"/>
      <c r="P2" s="256"/>
      <c r="Q2" s="256"/>
      <c r="R2" s="256"/>
      <c r="S2" s="256"/>
      <c r="T2" s="256"/>
    </row>
    <row r="3" spans="1:20" s="4" customFormat="1" x14ac:dyDescent="0.2">
      <c r="A3" s="8"/>
    </row>
    <row r="4" spans="1:20" s="4" customFormat="1" ht="18.75" x14ac:dyDescent="0.2">
      <c r="A4" s="260" t="s">
        <v>1</v>
      </c>
      <c r="B4" s="260"/>
      <c r="C4" s="260"/>
      <c r="D4" s="260"/>
      <c r="E4" s="260"/>
      <c r="F4" s="260"/>
      <c r="G4" s="260"/>
      <c r="H4" s="260"/>
      <c r="I4" s="260"/>
      <c r="J4" s="260"/>
      <c r="K4" s="260"/>
      <c r="L4" s="260"/>
      <c r="M4" s="260"/>
      <c r="N4" s="260"/>
      <c r="O4" s="260"/>
      <c r="P4" s="260"/>
      <c r="Q4" s="260"/>
      <c r="R4" s="260"/>
      <c r="S4" s="260"/>
      <c r="T4" s="260"/>
    </row>
    <row r="5" spans="1:20" s="4" customFormat="1" ht="18.75" x14ac:dyDescent="0.2">
      <c r="A5" s="260"/>
      <c r="B5" s="260"/>
      <c r="C5" s="260"/>
      <c r="D5" s="260"/>
      <c r="E5" s="260"/>
      <c r="F5" s="260"/>
      <c r="G5" s="260"/>
      <c r="H5" s="260"/>
      <c r="I5" s="260"/>
      <c r="J5" s="260"/>
      <c r="K5" s="260"/>
      <c r="L5" s="260"/>
      <c r="M5" s="260"/>
      <c r="N5" s="260"/>
      <c r="O5" s="260"/>
      <c r="P5" s="260"/>
      <c r="Q5" s="260"/>
      <c r="R5" s="260"/>
      <c r="S5" s="260"/>
      <c r="T5" s="260"/>
    </row>
    <row r="6" spans="1:20" s="4" customFormat="1" ht="18.75" customHeight="1" x14ac:dyDescent="0.2">
      <c r="A6" s="261" t="str">
        <f>' 1. паспорт местополож'!A5:B5</f>
        <v xml:space="preserve"> ООО "АКС"</v>
      </c>
      <c r="B6" s="261"/>
      <c r="C6" s="261"/>
      <c r="D6" s="261"/>
      <c r="E6" s="261"/>
      <c r="F6" s="261"/>
      <c r="G6" s="261"/>
      <c r="H6" s="261"/>
      <c r="I6" s="261"/>
      <c r="J6" s="261"/>
      <c r="K6" s="261"/>
      <c r="L6" s="261"/>
      <c r="M6" s="261"/>
      <c r="N6" s="261"/>
      <c r="O6" s="261"/>
      <c r="P6" s="261"/>
      <c r="Q6" s="261"/>
      <c r="R6" s="261"/>
      <c r="S6" s="261"/>
      <c r="T6" s="261"/>
    </row>
    <row r="7" spans="1:20" s="4" customFormat="1" ht="18.75" customHeight="1" x14ac:dyDescent="0.2">
      <c r="A7" s="262" t="s">
        <v>3</v>
      </c>
      <c r="B7" s="262"/>
      <c r="C7" s="262"/>
      <c r="D7" s="262"/>
      <c r="E7" s="262"/>
      <c r="F7" s="262"/>
      <c r="G7" s="262"/>
      <c r="H7" s="262"/>
      <c r="I7" s="262"/>
      <c r="J7" s="262"/>
      <c r="K7" s="262"/>
      <c r="L7" s="262"/>
      <c r="M7" s="262"/>
      <c r="N7" s="262"/>
      <c r="O7" s="262"/>
      <c r="P7" s="262"/>
      <c r="Q7" s="262"/>
      <c r="R7" s="262"/>
      <c r="S7" s="262"/>
      <c r="T7" s="262"/>
    </row>
    <row r="8" spans="1:20" s="4" customFormat="1" ht="18.75" x14ac:dyDescent="0.2">
      <c r="A8" s="260"/>
      <c r="B8" s="260"/>
      <c r="C8" s="260"/>
      <c r="D8" s="260"/>
      <c r="E8" s="260"/>
      <c r="F8" s="260"/>
      <c r="G8" s="260"/>
      <c r="H8" s="260"/>
      <c r="I8" s="260"/>
      <c r="J8" s="260"/>
      <c r="K8" s="260"/>
      <c r="L8" s="260"/>
      <c r="M8" s="260"/>
      <c r="N8" s="260"/>
      <c r="O8" s="260"/>
      <c r="P8" s="260"/>
      <c r="Q8" s="260"/>
      <c r="R8" s="260"/>
      <c r="S8" s="260"/>
      <c r="T8" s="260"/>
    </row>
    <row r="9" spans="1:20" s="4" customFormat="1" ht="18.75" customHeight="1" x14ac:dyDescent="0.2">
      <c r="A9" s="261" t="str">
        <f>' 1. паспорт местополож'!A8:B8</f>
        <v>J-АКС/ТП до 15/001</v>
      </c>
      <c r="B9" s="261"/>
      <c r="C9" s="261"/>
      <c r="D9" s="261"/>
      <c r="E9" s="261"/>
      <c r="F9" s="261"/>
      <c r="G9" s="261"/>
      <c r="H9" s="261"/>
      <c r="I9" s="261"/>
      <c r="J9" s="261"/>
      <c r="K9" s="261"/>
      <c r="L9" s="261"/>
      <c r="M9" s="261"/>
      <c r="N9" s="261"/>
      <c r="O9" s="261"/>
      <c r="P9" s="261"/>
      <c r="Q9" s="261"/>
      <c r="R9" s="261"/>
      <c r="S9" s="261"/>
      <c r="T9" s="261"/>
    </row>
    <row r="10" spans="1:20" s="4" customFormat="1" ht="18.75" customHeight="1" x14ac:dyDescent="0.2">
      <c r="A10" s="262" t="s">
        <v>5</v>
      </c>
      <c r="B10" s="262"/>
      <c r="C10" s="262"/>
      <c r="D10" s="262"/>
      <c r="E10" s="262"/>
      <c r="F10" s="262"/>
      <c r="G10" s="262"/>
      <c r="H10" s="262"/>
      <c r="I10" s="262"/>
      <c r="J10" s="262"/>
      <c r="K10" s="262"/>
      <c r="L10" s="262"/>
      <c r="M10" s="262"/>
      <c r="N10" s="262"/>
      <c r="O10" s="262"/>
      <c r="P10" s="262"/>
      <c r="Q10" s="262"/>
      <c r="R10" s="262"/>
      <c r="S10" s="262"/>
      <c r="T10" s="262"/>
    </row>
    <row r="11" spans="1:20" s="4" customFormat="1" ht="15.75" customHeight="1" x14ac:dyDescent="0.2">
      <c r="A11" s="279"/>
      <c r="B11" s="279"/>
      <c r="C11" s="279"/>
      <c r="D11" s="279"/>
      <c r="E11" s="279"/>
      <c r="F11" s="279"/>
      <c r="G11" s="279"/>
      <c r="H11" s="279"/>
      <c r="I11" s="279"/>
      <c r="J11" s="279"/>
      <c r="K11" s="279"/>
      <c r="L11" s="279"/>
      <c r="M11" s="279"/>
      <c r="N11" s="279"/>
      <c r="O11" s="279"/>
      <c r="P11" s="279"/>
      <c r="Q11" s="279"/>
      <c r="R11" s="279"/>
      <c r="S11" s="279"/>
      <c r="T11" s="279"/>
    </row>
    <row r="12" spans="1:20" s="23" customFormat="1" ht="12" x14ac:dyDescent="0.2">
      <c r="A12" s="261"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2" s="261"/>
      <c r="C12" s="261"/>
      <c r="D12" s="261"/>
      <c r="E12" s="261"/>
      <c r="F12" s="261"/>
      <c r="G12" s="261"/>
      <c r="H12" s="261"/>
      <c r="I12" s="261"/>
      <c r="J12" s="261"/>
      <c r="K12" s="261"/>
      <c r="L12" s="261"/>
      <c r="M12" s="261"/>
      <c r="N12" s="261"/>
      <c r="O12" s="261"/>
      <c r="P12" s="261"/>
      <c r="Q12" s="261"/>
      <c r="R12" s="261"/>
      <c r="S12" s="261"/>
      <c r="T12" s="261"/>
    </row>
    <row r="13" spans="1:20" s="23" customFormat="1" ht="15" customHeight="1" x14ac:dyDescent="0.2">
      <c r="A13" s="262" t="s">
        <v>7</v>
      </c>
      <c r="B13" s="262"/>
      <c r="C13" s="262"/>
      <c r="D13" s="262"/>
      <c r="E13" s="262"/>
      <c r="F13" s="262"/>
      <c r="G13" s="262"/>
      <c r="H13" s="262"/>
      <c r="I13" s="262"/>
      <c r="J13" s="262"/>
      <c r="K13" s="262"/>
      <c r="L13" s="262"/>
      <c r="M13" s="262"/>
      <c r="N13" s="262"/>
      <c r="O13" s="262"/>
      <c r="P13" s="262"/>
      <c r="Q13" s="262"/>
      <c r="R13" s="262"/>
      <c r="S13" s="262"/>
      <c r="T13" s="262"/>
    </row>
    <row r="14" spans="1:20" s="23" customFormat="1" ht="15" customHeight="1" x14ac:dyDescent="0.2">
      <c r="A14" s="279"/>
      <c r="B14" s="279"/>
      <c r="C14" s="279"/>
      <c r="D14" s="279"/>
      <c r="E14" s="279"/>
      <c r="F14" s="279"/>
      <c r="G14" s="279"/>
      <c r="H14" s="279"/>
      <c r="I14" s="279"/>
      <c r="J14" s="279"/>
      <c r="K14" s="279"/>
      <c r="L14" s="279"/>
      <c r="M14" s="279"/>
      <c r="N14" s="279"/>
      <c r="O14" s="279"/>
      <c r="P14" s="279"/>
      <c r="Q14" s="279"/>
      <c r="R14" s="279"/>
      <c r="S14" s="279"/>
      <c r="T14" s="279"/>
    </row>
    <row r="15" spans="1:20" s="23" customFormat="1" ht="15" customHeight="1" x14ac:dyDescent="0.2">
      <c r="A15" s="259" t="s">
        <v>98</v>
      </c>
      <c r="B15" s="259"/>
      <c r="C15" s="259"/>
      <c r="D15" s="259"/>
      <c r="E15" s="259"/>
      <c r="F15" s="259"/>
      <c r="G15" s="259"/>
      <c r="H15" s="259"/>
      <c r="I15" s="259"/>
      <c r="J15" s="259"/>
      <c r="K15" s="259"/>
      <c r="L15" s="259"/>
      <c r="M15" s="259"/>
      <c r="N15" s="259"/>
      <c r="O15" s="259"/>
      <c r="P15" s="259"/>
      <c r="Q15" s="259"/>
      <c r="R15" s="259"/>
      <c r="S15" s="259"/>
      <c r="T15" s="259"/>
    </row>
    <row r="16" spans="1:20" s="72" customFormat="1" ht="21" customHeight="1" x14ac:dyDescent="0.25">
      <c r="A16" s="276"/>
      <c r="B16" s="276"/>
      <c r="C16" s="276"/>
      <c r="D16" s="276"/>
      <c r="E16" s="276"/>
      <c r="F16" s="276"/>
      <c r="G16" s="276"/>
      <c r="H16" s="276"/>
      <c r="I16" s="276"/>
      <c r="J16" s="276"/>
      <c r="K16" s="276"/>
      <c r="L16" s="276"/>
      <c r="M16" s="276"/>
      <c r="N16" s="276"/>
      <c r="O16" s="276"/>
      <c r="P16" s="276"/>
      <c r="Q16" s="276"/>
      <c r="R16" s="276"/>
      <c r="S16" s="276"/>
      <c r="T16" s="276"/>
    </row>
    <row r="17" spans="1:113" s="1" customFormat="1" ht="46.5" customHeight="1" x14ac:dyDescent="0.25">
      <c r="A17" s="277" t="s">
        <v>9</v>
      </c>
      <c r="B17" s="275" t="s">
        <v>99</v>
      </c>
      <c r="C17" s="275"/>
      <c r="D17" s="275" t="s">
        <v>100</v>
      </c>
      <c r="E17" s="275" t="s">
        <v>101</v>
      </c>
      <c r="F17" s="275"/>
      <c r="G17" s="275" t="s">
        <v>102</v>
      </c>
      <c r="H17" s="275"/>
      <c r="I17" s="275" t="s">
        <v>103</v>
      </c>
      <c r="J17" s="275"/>
      <c r="K17" s="275" t="s">
        <v>104</v>
      </c>
      <c r="L17" s="275" t="s">
        <v>105</v>
      </c>
      <c r="M17" s="275"/>
      <c r="N17" s="275" t="s">
        <v>106</v>
      </c>
      <c r="O17" s="275"/>
      <c r="P17" s="275" t="s">
        <v>107</v>
      </c>
      <c r="Q17" s="275" t="s">
        <v>108</v>
      </c>
      <c r="R17" s="275"/>
      <c r="S17" s="275" t="s">
        <v>109</v>
      </c>
      <c r="T17" s="275"/>
    </row>
    <row r="18" spans="1:113" s="1" customFormat="1" ht="109.5" customHeight="1" x14ac:dyDescent="0.25">
      <c r="A18" s="277"/>
      <c r="B18" s="275"/>
      <c r="C18" s="275"/>
      <c r="D18" s="275"/>
      <c r="E18" s="275"/>
      <c r="F18" s="275"/>
      <c r="G18" s="275"/>
      <c r="H18" s="275"/>
      <c r="I18" s="275"/>
      <c r="J18" s="275"/>
      <c r="K18" s="275"/>
      <c r="L18" s="275"/>
      <c r="M18" s="275"/>
      <c r="N18" s="275"/>
      <c r="O18" s="275"/>
      <c r="P18" s="275"/>
      <c r="Q18" s="74" t="s">
        <v>110</v>
      </c>
      <c r="R18" s="74" t="s">
        <v>111</v>
      </c>
      <c r="S18" s="74" t="s">
        <v>112</v>
      </c>
      <c r="T18" s="74" t="s">
        <v>113</v>
      </c>
    </row>
    <row r="19" spans="1:113" s="1" customFormat="1" ht="51.75" customHeight="1" x14ac:dyDescent="0.25">
      <c r="A19" s="277"/>
      <c r="B19" s="74" t="s">
        <v>114</v>
      </c>
      <c r="C19" s="74" t="s">
        <v>115</v>
      </c>
      <c r="D19" s="275"/>
      <c r="E19" s="74" t="s">
        <v>114</v>
      </c>
      <c r="F19" s="74" t="s">
        <v>115</v>
      </c>
      <c r="G19" s="74" t="s">
        <v>114</v>
      </c>
      <c r="H19" s="74" t="s">
        <v>115</v>
      </c>
      <c r="I19" s="74" t="s">
        <v>114</v>
      </c>
      <c r="J19" s="74" t="s">
        <v>115</v>
      </c>
      <c r="K19" s="74" t="s">
        <v>114</v>
      </c>
      <c r="L19" s="74" t="s">
        <v>114</v>
      </c>
      <c r="M19" s="74" t="s">
        <v>115</v>
      </c>
      <c r="N19" s="74" t="s">
        <v>114</v>
      </c>
      <c r="O19" s="74" t="s">
        <v>115</v>
      </c>
      <c r="P19" s="74" t="s">
        <v>114</v>
      </c>
      <c r="Q19" s="74" t="s">
        <v>114</v>
      </c>
      <c r="R19" s="74" t="s">
        <v>114</v>
      </c>
      <c r="S19" s="74" t="s">
        <v>114</v>
      </c>
      <c r="T19" s="74" t="s">
        <v>114</v>
      </c>
    </row>
    <row r="20" spans="1:113" s="1" customFormat="1" x14ac:dyDescent="0.25">
      <c r="A20" s="75">
        <v>1</v>
      </c>
      <c r="B20" s="75">
        <v>2</v>
      </c>
      <c r="C20" s="75">
        <v>3</v>
      </c>
      <c r="D20" s="75">
        <v>4</v>
      </c>
      <c r="E20" s="75">
        <v>5</v>
      </c>
      <c r="F20" s="75">
        <v>6</v>
      </c>
      <c r="G20" s="75">
        <v>7</v>
      </c>
      <c r="H20" s="75">
        <v>8</v>
      </c>
      <c r="I20" s="75">
        <v>9</v>
      </c>
      <c r="J20" s="75">
        <v>10</v>
      </c>
      <c r="K20" s="75">
        <v>11</v>
      </c>
      <c r="L20" s="75">
        <v>12</v>
      </c>
      <c r="M20" s="75">
        <v>13</v>
      </c>
      <c r="N20" s="75">
        <v>14</v>
      </c>
      <c r="O20" s="75">
        <v>15</v>
      </c>
      <c r="P20" s="75">
        <v>16</v>
      </c>
      <c r="Q20" s="75">
        <v>17</v>
      </c>
      <c r="R20" s="75">
        <v>18</v>
      </c>
      <c r="S20" s="75">
        <v>19</v>
      </c>
      <c r="T20" s="75">
        <v>20</v>
      </c>
    </row>
    <row r="21" spans="1:113" s="18" customFormat="1" ht="24" customHeight="1" x14ac:dyDescent="0.25">
      <c r="A21" s="76" t="s">
        <v>93</v>
      </c>
      <c r="B21" s="76" t="s">
        <v>93</v>
      </c>
      <c r="C21" s="76" t="s">
        <v>93</v>
      </c>
      <c r="D21" s="76" t="s">
        <v>93</v>
      </c>
      <c r="E21" s="76" t="s">
        <v>93</v>
      </c>
      <c r="F21" s="76" t="s">
        <v>93</v>
      </c>
      <c r="G21" s="76" t="s">
        <v>93</v>
      </c>
      <c r="H21" s="76" t="s">
        <v>93</v>
      </c>
      <c r="I21" s="76" t="s">
        <v>93</v>
      </c>
      <c r="J21" s="76" t="s">
        <v>93</v>
      </c>
      <c r="K21" s="76" t="s">
        <v>93</v>
      </c>
      <c r="L21" s="76" t="s">
        <v>93</v>
      </c>
      <c r="M21" s="76" t="s">
        <v>93</v>
      </c>
      <c r="N21" s="76" t="s">
        <v>93</v>
      </c>
      <c r="O21" s="76" t="s">
        <v>93</v>
      </c>
      <c r="P21" s="76" t="s">
        <v>93</v>
      </c>
      <c r="Q21" s="76" t="s">
        <v>93</v>
      </c>
      <c r="R21" s="76" t="s">
        <v>93</v>
      </c>
      <c r="S21" s="76" t="s">
        <v>93</v>
      </c>
      <c r="T21" s="76" t="s">
        <v>93</v>
      </c>
    </row>
    <row r="22" spans="1:113" s="1" customFormat="1" ht="3" customHeight="1" x14ac:dyDescent="0.25"/>
    <row r="23" spans="1:113" s="77" customFormat="1" ht="12.75" x14ac:dyDescent="0.2">
      <c r="B23" s="78"/>
      <c r="C23" s="78"/>
      <c r="K23" s="78"/>
    </row>
    <row r="24" spans="1:113" s="77" customFormat="1" x14ac:dyDescent="0.25">
      <c r="B24" s="71" t="s">
        <v>116</v>
      </c>
      <c r="C24" s="71"/>
      <c r="D24" s="71"/>
      <c r="E24" s="71"/>
      <c r="F24" s="71"/>
      <c r="G24" s="71"/>
      <c r="H24" s="71"/>
      <c r="I24" s="71"/>
      <c r="J24" s="71"/>
      <c r="K24" s="71"/>
      <c r="L24" s="71"/>
      <c r="M24" s="71"/>
      <c r="N24" s="71"/>
      <c r="O24" s="71"/>
      <c r="P24" s="71"/>
      <c r="Q24" s="71"/>
      <c r="R24" s="71"/>
    </row>
    <row r="25" spans="1:113" s="1" customFormat="1" x14ac:dyDescent="0.25">
      <c r="B25" s="274" t="s">
        <v>117</v>
      </c>
      <c r="C25" s="274"/>
      <c r="D25" s="274"/>
      <c r="E25" s="274"/>
      <c r="F25" s="274"/>
      <c r="G25" s="274"/>
      <c r="H25" s="274"/>
      <c r="I25" s="274"/>
      <c r="J25" s="274"/>
      <c r="K25" s="274"/>
      <c r="L25" s="274"/>
      <c r="M25" s="274"/>
      <c r="N25" s="274"/>
      <c r="O25" s="274"/>
      <c r="P25" s="274"/>
      <c r="Q25" s="274"/>
      <c r="R25" s="274"/>
    </row>
    <row r="26" spans="1:113" s="1" customFormat="1" x14ac:dyDescent="0.25">
      <c r="B26" s="20" t="s">
        <v>118</v>
      </c>
      <c r="C26" s="20"/>
      <c r="D26" s="20"/>
      <c r="E26" s="20"/>
      <c r="H26" s="20"/>
      <c r="I26" s="20"/>
      <c r="J26" s="20"/>
      <c r="K26" s="20"/>
      <c r="L26" s="20"/>
      <c r="M26" s="20"/>
      <c r="N26" s="20"/>
      <c r="O26" s="20"/>
      <c r="P26" s="20"/>
      <c r="Q26" s="20"/>
      <c r="R26" s="20"/>
      <c r="S26" s="79"/>
      <c r="T26" s="79"/>
      <c r="U26" s="79"/>
      <c r="V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79"/>
      <c r="BK26" s="79"/>
      <c r="BL26" s="79"/>
      <c r="BM26" s="79"/>
      <c r="BN26" s="79"/>
      <c r="BO26" s="79"/>
      <c r="BP26" s="79"/>
      <c r="BQ26" s="79"/>
      <c r="BR26" s="79"/>
      <c r="BS26" s="79"/>
      <c r="BT26" s="79"/>
      <c r="BU26" s="79"/>
      <c r="BV26" s="79"/>
      <c r="BW26" s="79"/>
      <c r="BX26" s="79"/>
      <c r="BY26" s="79"/>
      <c r="BZ26" s="79"/>
      <c r="CA26" s="79"/>
      <c r="CB26" s="79"/>
      <c r="CC26" s="79"/>
      <c r="CD26" s="79"/>
      <c r="CE26" s="79"/>
      <c r="CF26" s="79"/>
      <c r="CG26" s="79"/>
      <c r="CH26" s="79"/>
      <c r="CI26" s="79"/>
      <c r="CJ26" s="79"/>
      <c r="CK26" s="79"/>
      <c r="CL26" s="79"/>
      <c r="CM26" s="79"/>
      <c r="CN26" s="79"/>
      <c r="CO26" s="79"/>
      <c r="CP26" s="79"/>
      <c r="CQ26" s="79"/>
      <c r="CR26" s="79"/>
      <c r="CS26" s="79"/>
      <c r="CT26" s="79"/>
      <c r="CU26" s="79"/>
      <c r="CV26" s="79"/>
      <c r="CW26" s="79"/>
      <c r="CX26" s="79"/>
      <c r="CY26" s="79"/>
      <c r="CZ26" s="79"/>
      <c r="DA26" s="79"/>
      <c r="DB26" s="79"/>
      <c r="DC26" s="79"/>
      <c r="DD26" s="79"/>
      <c r="DE26" s="79"/>
      <c r="DF26" s="79"/>
      <c r="DG26" s="79"/>
      <c r="DH26" s="79"/>
      <c r="DI26" s="79"/>
    </row>
    <row r="27" spans="1:113" s="1" customFormat="1" x14ac:dyDescent="0.25">
      <c r="B27" s="20" t="s">
        <v>119</v>
      </c>
      <c r="C27" s="20"/>
      <c r="D27" s="20"/>
      <c r="E27" s="20"/>
      <c r="H27" s="20"/>
      <c r="I27" s="20"/>
      <c r="J27" s="20"/>
      <c r="K27" s="20"/>
      <c r="L27" s="20"/>
      <c r="M27" s="20"/>
      <c r="N27" s="20"/>
      <c r="O27" s="20"/>
      <c r="P27" s="20"/>
      <c r="Q27" s="20"/>
      <c r="R27" s="20"/>
    </row>
    <row r="28" spans="1:113" s="71" customFormat="1" x14ac:dyDescent="0.25">
      <c r="B28" s="20" t="s">
        <v>120</v>
      </c>
      <c r="C28" s="20"/>
      <c r="D28" s="20"/>
      <c r="E28" s="20"/>
      <c r="H28" s="20"/>
      <c r="I28" s="20"/>
      <c r="J28" s="20"/>
      <c r="K28" s="20"/>
      <c r="L28" s="20"/>
      <c r="M28" s="20"/>
      <c r="N28" s="20"/>
      <c r="O28" s="20"/>
      <c r="P28" s="20"/>
      <c r="Q28" s="20"/>
      <c r="R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72"/>
      <c r="BL28" s="72"/>
      <c r="BM28" s="72"/>
      <c r="BN28" s="72"/>
      <c r="BO28" s="72"/>
      <c r="BP28" s="72"/>
      <c r="BQ28" s="72"/>
      <c r="BR28" s="72"/>
      <c r="BS28" s="72"/>
      <c r="BT28" s="72"/>
      <c r="BU28" s="72"/>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row>
    <row r="29" spans="1:113" s="71" customFormat="1" x14ac:dyDescent="0.25">
      <c r="B29" s="20" t="s">
        <v>121</v>
      </c>
      <c r="C29" s="20"/>
      <c r="D29" s="20"/>
      <c r="E29" s="20"/>
      <c r="H29" s="20"/>
      <c r="I29" s="20"/>
      <c r="J29" s="20"/>
      <c r="K29" s="20"/>
      <c r="L29" s="20"/>
      <c r="M29" s="20"/>
      <c r="N29" s="20"/>
      <c r="O29" s="20"/>
      <c r="P29" s="20"/>
      <c r="Q29" s="20"/>
      <c r="R29" s="20"/>
      <c r="S29" s="20"/>
      <c r="T29" s="20"/>
      <c r="U29" s="20"/>
      <c r="V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72"/>
      <c r="BL29" s="72"/>
      <c r="BM29" s="72"/>
      <c r="BN29" s="72"/>
      <c r="BO29" s="72"/>
      <c r="BP29" s="72"/>
      <c r="BQ29" s="72"/>
      <c r="BR29" s="72"/>
      <c r="BS29" s="72"/>
      <c r="BT29" s="72"/>
      <c r="BU29" s="72"/>
      <c r="BV29" s="72"/>
      <c r="BW29" s="72"/>
      <c r="BX29" s="72"/>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row>
    <row r="30" spans="1:113" s="71" customFormat="1" x14ac:dyDescent="0.25">
      <c r="B30" s="20" t="s">
        <v>122</v>
      </c>
      <c r="C30" s="20"/>
      <c r="D30" s="20"/>
      <c r="E30" s="20"/>
      <c r="H30" s="20"/>
      <c r="I30" s="20"/>
      <c r="J30" s="20"/>
      <c r="K30" s="20"/>
      <c r="L30" s="20"/>
      <c r="M30" s="20"/>
      <c r="N30" s="20"/>
      <c r="O30" s="20"/>
      <c r="P30" s="20"/>
      <c r="Q30" s="20"/>
      <c r="R30" s="20"/>
      <c r="S30" s="20"/>
      <c r="T30" s="20"/>
      <c r="U30" s="20"/>
      <c r="V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72"/>
      <c r="BL30" s="72"/>
      <c r="BM30" s="72"/>
      <c r="BN30" s="72"/>
      <c r="BO30" s="72"/>
      <c r="BP30" s="72"/>
      <c r="BQ30" s="72"/>
      <c r="BR30" s="72"/>
      <c r="BS30" s="72"/>
      <c r="BT30" s="72"/>
      <c r="BU30" s="72"/>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row>
    <row r="31" spans="1:113" s="71" customFormat="1" x14ac:dyDescent="0.25">
      <c r="B31" s="20" t="s">
        <v>123</v>
      </c>
      <c r="C31" s="20"/>
      <c r="D31" s="20"/>
      <c r="E31" s="20"/>
      <c r="H31" s="20"/>
      <c r="I31" s="20"/>
      <c r="J31" s="20"/>
      <c r="K31" s="20"/>
      <c r="L31" s="20"/>
      <c r="M31" s="20"/>
      <c r="N31" s="20"/>
      <c r="O31" s="20"/>
      <c r="P31" s="20"/>
      <c r="Q31" s="20"/>
      <c r="R31" s="20"/>
      <c r="S31" s="20"/>
      <c r="T31" s="20"/>
      <c r="U31" s="20"/>
      <c r="V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72"/>
      <c r="BL31" s="72"/>
      <c r="BM31" s="72"/>
      <c r="BN31" s="72"/>
      <c r="BO31" s="72"/>
      <c r="BP31" s="72"/>
      <c r="BQ31" s="72"/>
      <c r="BR31" s="72"/>
      <c r="BS31" s="72"/>
      <c r="BT31" s="72"/>
      <c r="BU31" s="72"/>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row>
    <row r="32" spans="1:113" s="71" customFormat="1" x14ac:dyDescent="0.25">
      <c r="B32" s="20" t="s">
        <v>124</v>
      </c>
      <c r="C32" s="20"/>
      <c r="D32" s="20"/>
      <c r="E32" s="20"/>
      <c r="H32" s="20"/>
      <c r="I32" s="20"/>
      <c r="J32" s="20"/>
      <c r="K32" s="20"/>
      <c r="L32" s="20"/>
      <c r="M32" s="20"/>
      <c r="N32" s="20"/>
      <c r="O32" s="20"/>
      <c r="P32" s="20"/>
      <c r="Q32" s="20"/>
      <c r="R32" s="20"/>
      <c r="S32" s="20"/>
      <c r="T32" s="20"/>
      <c r="U32" s="20"/>
      <c r="V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72"/>
      <c r="BL32" s="72"/>
      <c r="BM32" s="72"/>
      <c r="BN32" s="72"/>
      <c r="BO32" s="72"/>
      <c r="BP32" s="72"/>
      <c r="BQ32" s="72"/>
      <c r="BR32" s="72"/>
      <c r="BS32" s="72"/>
      <c r="BT32" s="72"/>
      <c r="BU32" s="72"/>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row>
    <row r="33" spans="2:113" s="71" customFormat="1" x14ac:dyDescent="0.25">
      <c r="B33" s="20" t="s">
        <v>125</v>
      </c>
      <c r="C33" s="20"/>
      <c r="D33" s="20"/>
      <c r="E33" s="20"/>
      <c r="H33" s="20"/>
      <c r="I33" s="20"/>
      <c r="J33" s="20"/>
      <c r="K33" s="20"/>
      <c r="L33" s="20"/>
      <c r="M33" s="20"/>
      <c r="N33" s="20"/>
      <c r="O33" s="20"/>
      <c r="P33" s="20"/>
      <c r="Q33" s="20"/>
      <c r="R33" s="20"/>
      <c r="S33" s="20"/>
      <c r="T33" s="20"/>
      <c r="U33" s="20"/>
      <c r="V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row>
    <row r="34" spans="2:113" s="71" customFormat="1" x14ac:dyDescent="0.25">
      <c r="B34" s="20" t="s">
        <v>126</v>
      </c>
      <c r="C34" s="20"/>
      <c r="D34" s="20"/>
      <c r="E34" s="20"/>
      <c r="H34" s="20"/>
      <c r="I34" s="20"/>
      <c r="J34" s="20"/>
      <c r="K34" s="20"/>
      <c r="L34" s="20"/>
      <c r="M34" s="20"/>
      <c r="N34" s="20"/>
      <c r="O34" s="20"/>
      <c r="P34" s="20"/>
      <c r="Q34" s="20"/>
      <c r="R34" s="20"/>
      <c r="S34" s="20"/>
      <c r="T34" s="20"/>
      <c r="U34" s="20"/>
      <c r="V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row>
    <row r="35" spans="2:113" s="71" customFormat="1" x14ac:dyDescent="0.25">
      <c r="B35" s="20" t="s">
        <v>127</v>
      </c>
      <c r="C35" s="20"/>
      <c r="D35" s="20"/>
      <c r="E35" s="20"/>
      <c r="H35" s="20"/>
      <c r="I35" s="20"/>
      <c r="J35" s="20"/>
      <c r="K35" s="20"/>
      <c r="L35" s="20"/>
      <c r="M35" s="20"/>
      <c r="N35" s="20"/>
      <c r="O35" s="20"/>
      <c r="P35" s="20"/>
      <c r="Q35" s="20"/>
      <c r="R35" s="20"/>
      <c r="S35" s="20"/>
      <c r="T35" s="20"/>
      <c r="U35" s="20"/>
      <c r="V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row>
    <row r="36" spans="2:113" s="71" customFormat="1" x14ac:dyDescent="0.25">
      <c r="Q36" s="20"/>
      <c r="R36" s="20"/>
      <c r="S36" s="20"/>
      <c r="T36" s="20"/>
      <c r="U36" s="20"/>
      <c r="V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row>
    <row r="37" spans="2:113" s="71" customFormat="1" x14ac:dyDescent="0.25">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row>
  </sheetData>
  <mergeCells count="28">
    <mergeCell ref="A1:F1"/>
    <mergeCell ref="A2:T2"/>
    <mergeCell ref="Q17:R17"/>
    <mergeCell ref="S17:T17"/>
    <mergeCell ref="A4:T4"/>
    <mergeCell ref="A5:T5"/>
    <mergeCell ref="A6:T6"/>
    <mergeCell ref="A7:T7"/>
    <mergeCell ref="A8:T8"/>
    <mergeCell ref="A9:T9"/>
    <mergeCell ref="A10:T10"/>
    <mergeCell ref="A11:T11"/>
    <mergeCell ref="A12:T12"/>
    <mergeCell ref="A13:T13"/>
    <mergeCell ref="A14:T14"/>
    <mergeCell ref="A15:T15"/>
    <mergeCell ref="A16:T16"/>
    <mergeCell ref="A17:A19"/>
    <mergeCell ref="E17:F18"/>
    <mergeCell ref="G17:H18"/>
    <mergeCell ref="I17:J18"/>
    <mergeCell ref="K17:K18"/>
    <mergeCell ref="B25:R25"/>
    <mergeCell ref="L17:M18"/>
    <mergeCell ref="N17:O18"/>
    <mergeCell ref="P17:P18"/>
    <mergeCell ref="D17:D19"/>
    <mergeCell ref="B17:C18"/>
  </mergeCells>
  <pageMargins left="0" right="0" top="0.19685038924217199" bottom="0.19685038924217199" header="0.19685038924217199" footer="0.19685038924217199"/>
  <pageSetup paperSize="8" scale="81"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5"/>
  <sheetViews>
    <sheetView topLeftCell="A14" workbookViewId="0">
      <selection activeCell="A22" sqref="A22:XFD22"/>
    </sheetView>
  </sheetViews>
  <sheetFormatPr defaultColWidth="10.7109375" defaultRowHeight="15.75" customHeight="1" x14ac:dyDescent="0.25"/>
  <cols>
    <col min="1" max="1" width="7.7109375" style="71" customWidth="1"/>
    <col min="2" max="3" width="10.7109375" style="71" bestFit="1" customWidth="1"/>
    <col min="4" max="4" width="11.5703125" style="71" customWidth="1"/>
    <col min="5" max="5" width="11.85546875" style="71" customWidth="1"/>
    <col min="6" max="6" width="8.7109375" style="71" customWidth="1"/>
    <col min="7" max="7" width="6.7109375" style="71" customWidth="1"/>
    <col min="8" max="8" width="8.7109375" style="71" customWidth="1"/>
    <col min="9" max="9" width="4.85546875" style="71" customWidth="1"/>
    <col min="10" max="10" width="19.42578125" style="71" customWidth="1"/>
    <col min="11" max="11" width="11.140625" style="71" customWidth="1"/>
    <col min="12" max="12" width="8.85546875" style="71" customWidth="1"/>
    <col min="13" max="13" width="8.7109375" style="71" customWidth="1"/>
    <col min="14" max="14" width="11" style="71" customWidth="1"/>
    <col min="15" max="15" width="7.7109375" style="71" customWidth="1"/>
    <col min="16" max="16" width="7.85546875" style="71" customWidth="1"/>
    <col min="17" max="17" width="8.28515625" style="71" customWidth="1"/>
    <col min="18" max="18" width="9.42578125" style="71" customWidth="1"/>
    <col min="19" max="19" width="18.28515625" style="71" customWidth="1"/>
    <col min="20" max="20" width="22.42578125" style="71" customWidth="1"/>
    <col min="21" max="21" width="19.5703125" style="71" customWidth="1"/>
    <col min="22" max="23" width="8.7109375" style="71" customWidth="1"/>
    <col min="24" max="24" width="21" style="71" customWidth="1"/>
    <col min="25" max="25" width="15.28515625" style="71" customWidth="1"/>
    <col min="26" max="26" width="18.5703125" style="71" customWidth="1"/>
    <col min="27" max="27" width="16.5703125" style="71" customWidth="1"/>
    <col min="28" max="240" width="10.7109375" style="71" bestFit="1" customWidth="1"/>
    <col min="241" max="242" width="15.7109375" style="71" customWidth="1"/>
    <col min="243" max="245" width="14.7109375" style="71" customWidth="1"/>
    <col min="246" max="249" width="13.7109375" style="71" customWidth="1"/>
    <col min="250" max="253" width="15.7109375" style="71" customWidth="1"/>
    <col min="254" max="254" width="22.85546875" style="71" customWidth="1"/>
    <col min="255" max="255" width="20.7109375" style="71" customWidth="1"/>
    <col min="256" max="256" width="17.7109375" style="71" customWidth="1"/>
    <col min="257" max="265" width="14.7109375" style="71" customWidth="1"/>
    <col min="266" max="496" width="10.7109375" style="71" bestFit="1" customWidth="1"/>
    <col min="497" max="498" width="15.7109375" style="71" customWidth="1"/>
    <col min="499" max="501" width="14.7109375" style="71" customWidth="1"/>
    <col min="502" max="505" width="13.7109375" style="71" customWidth="1"/>
    <col min="506" max="509" width="15.7109375" style="71" customWidth="1"/>
    <col min="510" max="510" width="22.85546875" style="71" customWidth="1"/>
    <col min="511" max="511" width="20.7109375" style="71" customWidth="1"/>
    <col min="512" max="512" width="17.7109375" style="71" customWidth="1"/>
    <col min="513" max="521" width="14.7109375" style="71" customWidth="1"/>
    <col min="522" max="752" width="10.7109375" style="71" bestFit="1" customWidth="1"/>
    <col min="753" max="754" width="15.7109375" style="71" customWidth="1"/>
    <col min="755" max="757" width="14.7109375" style="71" customWidth="1"/>
    <col min="758" max="761" width="13.7109375" style="71" customWidth="1"/>
    <col min="762" max="765" width="15.7109375" style="71" customWidth="1"/>
    <col min="766" max="766" width="22.85546875" style="71" customWidth="1"/>
    <col min="767" max="767" width="20.7109375" style="71" customWidth="1"/>
    <col min="768" max="768" width="17.7109375" style="71" customWidth="1"/>
    <col min="769" max="777" width="14.7109375" style="71" customWidth="1"/>
    <col min="778" max="1008" width="10.7109375" style="71" bestFit="1" customWidth="1"/>
    <col min="1009" max="1010" width="15.7109375" style="71" customWidth="1"/>
    <col min="1011" max="1013" width="14.7109375" style="71" customWidth="1"/>
    <col min="1014" max="1017" width="13.7109375" style="71" customWidth="1"/>
    <col min="1018" max="1021" width="15.7109375" style="71" customWidth="1"/>
    <col min="1022" max="1022" width="22.85546875" style="71" customWidth="1"/>
    <col min="1023" max="1023" width="20.7109375" style="71" customWidth="1"/>
    <col min="1024" max="1024" width="17.7109375" style="71" customWidth="1"/>
    <col min="1025" max="1033" width="14.7109375" style="71" customWidth="1"/>
    <col min="1034" max="1264" width="10.7109375" style="71" bestFit="1" customWidth="1"/>
    <col min="1265" max="1266" width="15.7109375" style="71" customWidth="1"/>
    <col min="1267" max="1269" width="14.7109375" style="71" customWidth="1"/>
    <col min="1270" max="1273" width="13.7109375" style="71" customWidth="1"/>
    <col min="1274" max="1277" width="15.7109375" style="71" customWidth="1"/>
    <col min="1278" max="1278" width="22.85546875" style="71" customWidth="1"/>
    <col min="1279" max="1279" width="20.7109375" style="71" customWidth="1"/>
    <col min="1280" max="1280" width="17.7109375" style="71" customWidth="1"/>
    <col min="1281" max="1289" width="14.7109375" style="71" customWidth="1"/>
    <col min="1290" max="1520" width="10.7109375" style="71" bestFit="1" customWidth="1"/>
    <col min="1521" max="1522" width="15.7109375" style="71" customWidth="1"/>
    <col min="1523" max="1525" width="14.7109375" style="71" customWidth="1"/>
    <col min="1526" max="1529" width="13.7109375" style="71" customWidth="1"/>
    <col min="1530" max="1533" width="15.7109375" style="71" customWidth="1"/>
    <col min="1534" max="1534" width="22.85546875" style="71" customWidth="1"/>
    <col min="1535" max="1535" width="20.7109375" style="71" customWidth="1"/>
    <col min="1536" max="1536" width="17.7109375" style="71" customWidth="1"/>
    <col min="1537" max="1545" width="14.7109375" style="71" customWidth="1"/>
    <col min="1546" max="1776" width="10.7109375" style="71" bestFit="1" customWidth="1"/>
    <col min="1777" max="1778" width="15.7109375" style="71" customWidth="1"/>
    <col min="1779" max="1781" width="14.7109375" style="71" customWidth="1"/>
    <col min="1782" max="1785" width="13.7109375" style="71" customWidth="1"/>
    <col min="1786" max="1789" width="15.7109375" style="71" customWidth="1"/>
    <col min="1790" max="1790" width="22.85546875" style="71" customWidth="1"/>
    <col min="1791" max="1791" width="20.7109375" style="71" customWidth="1"/>
    <col min="1792" max="1792" width="17.7109375" style="71" customWidth="1"/>
    <col min="1793" max="1801" width="14.7109375" style="71" customWidth="1"/>
    <col min="1802" max="2032" width="10.7109375" style="71" bestFit="1" customWidth="1"/>
    <col min="2033" max="2034" width="15.7109375" style="71" customWidth="1"/>
    <col min="2035" max="2037" width="14.7109375" style="71" customWidth="1"/>
    <col min="2038" max="2041" width="13.7109375" style="71" customWidth="1"/>
    <col min="2042" max="2045" width="15.7109375" style="71" customWidth="1"/>
    <col min="2046" max="2046" width="22.85546875" style="71" customWidth="1"/>
    <col min="2047" max="2047" width="20.7109375" style="71" customWidth="1"/>
    <col min="2048" max="2048" width="17.7109375" style="71" customWidth="1"/>
    <col min="2049" max="2057" width="14.7109375" style="71" customWidth="1"/>
    <col min="2058" max="2288" width="10.7109375" style="71" bestFit="1" customWidth="1"/>
    <col min="2289" max="2290" width="15.7109375" style="71" customWidth="1"/>
    <col min="2291" max="2293" width="14.7109375" style="71" customWidth="1"/>
    <col min="2294" max="2297" width="13.7109375" style="71" customWidth="1"/>
    <col min="2298" max="2301" width="15.7109375" style="71" customWidth="1"/>
    <col min="2302" max="2302" width="22.85546875" style="71" customWidth="1"/>
    <col min="2303" max="2303" width="20.7109375" style="71" customWidth="1"/>
    <col min="2304" max="2304" width="17.7109375" style="71" customWidth="1"/>
    <col min="2305" max="2313" width="14.7109375" style="71" customWidth="1"/>
    <col min="2314" max="2544" width="10.7109375" style="71" bestFit="1" customWidth="1"/>
    <col min="2545" max="2546" width="15.7109375" style="71" customWidth="1"/>
    <col min="2547" max="2549" width="14.7109375" style="71" customWidth="1"/>
    <col min="2550" max="2553" width="13.7109375" style="71" customWidth="1"/>
    <col min="2554" max="2557" width="15.7109375" style="71" customWidth="1"/>
    <col min="2558" max="2558" width="22.85546875" style="71" customWidth="1"/>
    <col min="2559" max="2559" width="20.7109375" style="71" customWidth="1"/>
    <col min="2560" max="2560" width="17.7109375" style="71" customWidth="1"/>
    <col min="2561" max="2569" width="14.7109375" style="71" customWidth="1"/>
    <col min="2570" max="2800" width="10.7109375" style="71" bestFit="1" customWidth="1"/>
    <col min="2801" max="2802" width="15.7109375" style="71" customWidth="1"/>
    <col min="2803" max="2805" width="14.7109375" style="71" customWidth="1"/>
    <col min="2806" max="2809" width="13.7109375" style="71" customWidth="1"/>
    <col min="2810" max="2813" width="15.7109375" style="71" customWidth="1"/>
    <col min="2814" max="2814" width="22.85546875" style="71" customWidth="1"/>
    <col min="2815" max="2815" width="20.7109375" style="71" customWidth="1"/>
    <col min="2816" max="2816" width="17.7109375" style="71" customWidth="1"/>
    <col min="2817" max="2825" width="14.7109375" style="71" customWidth="1"/>
    <col min="2826" max="3056" width="10.7109375" style="71" bestFit="1" customWidth="1"/>
    <col min="3057" max="3058" width="15.7109375" style="71" customWidth="1"/>
    <col min="3059" max="3061" width="14.7109375" style="71" customWidth="1"/>
    <col min="3062" max="3065" width="13.7109375" style="71" customWidth="1"/>
    <col min="3066" max="3069" width="15.7109375" style="71" customWidth="1"/>
    <col min="3070" max="3070" width="22.85546875" style="71" customWidth="1"/>
    <col min="3071" max="3071" width="20.7109375" style="71" customWidth="1"/>
    <col min="3072" max="3072" width="17.7109375" style="71" customWidth="1"/>
    <col min="3073" max="3081" width="14.7109375" style="71" customWidth="1"/>
    <col min="3082" max="3312" width="10.7109375" style="71" bestFit="1" customWidth="1"/>
    <col min="3313" max="3314" width="15.7109375" style="71" customWidth="1"/>
    <col min="3315" max="3317" width="14.7109375" style="71" customWidth="1"/>
    <col min="3318" max="3321" width="13.7109375" style="71" customWidth="1"/>
    <col min="3322" max="3325" width="15.7109375" style="71" customWidth="1"/>
    <col min="3326" max="3326" width="22.85546875" style="71" customWidth="1"/>
    <col min="3327" max="3327" width="20.7109375" style="71" customWidth="1"/>
    <col min="3328" max="3328" width="17.7109375" style="71" customWidth="1"/>
    <col min="3329" max="3337" width="14.7109375" style="71" customWidth="1"/>
    <col min="3338" max="3568" width="10.7109375" style="71" bestFit="1" customWidth="1"/>
    <col min="3569" max="3570" width="15.7109375" style="71" customWidth="1"/>
    <col min="3571" max="3573" width="14.7109375" style="71" customWidth="1"/>
    <col min="3574" max="3577" width="13.7109375" style="71" customWidth="1"/>
    <col min="3578" max="3581" width="15.7109375" style="71" customWidth="1"/>
    <col min="3582" max="3582" width="22.85546875" style="71" customWidth="1"/>
    <col min="3583" max="3583" width="20.7109375" style="71" customWidth="1"/>
    <col min="3584" max="3584" width="17.7109375" style="71" customWidth="1"/>
    <col min="3585" max="3593" width="14.7109375" style="71" customWidth="1"/>
    <col min="3594" max="3824" width="10.7109375" style="71" bestFit="1" customWidth="1"/>
    <col min="3825" max="3826" width="15.7109375" style="71" customWidth="1"/>
    <col min="3827" max="3829" width="14.7109375" style="71" customWidth="1"/>
    <col min="3830" max="3833" width="13.7109375" style="71" customWidth="1"/>
    <col min="3834" max="3837" width="15.7109375" style="71" customWidth="1"/>
    <col min="3838" max="3838" width="22.85546875" style="71" customWidth="1"/>
    <col min="3839" max="3839" width="20.7109375" style="71" customWidth="1"/>
    <col min="3840" max="3840" width="17.7109375" style="71" customWidth="1"/>
    <col min="3841" max="3849" width="14.7109375" style="71" customWidth="1"/>
    <col min="3850" max="4080" width="10.7109375" style="71" bestFit="1" customWidth="1"/>
    <col min="4081" max="4082" width="15.7109375" style="71" customWidth="1"/>
    <col min="4083" max="4085" width="14.7109375" style="71" customWidth="1"/>
    <col min="4086" max="4089" width="13.7109375" style="71" customWidth="1"/>
    <col min="4090" max="4093" width="15.7109375" style="71" customWidth="1"/>
    <col min="4094" max="4094" width="22.85546875" style="71" customWidth="1"/>
    <col min="4095" max="4095" width="20.7109375" style="71" customWidth="1"/>
    <col min="4096" max="4096" width="17.7109375" style="71" customWidth="1"/>
    <col min="4097" max="4105" width="14.7109375" style="71" customWidth="1"/>
    <col min="4106" max="4336" width="10.7109375" style="71" bestFit="1" customWidth="1"/>
    <col min="4337" max="4338" width="15.7109375" style="71" customWidth="1"/>
    <col min="4339" max="4341" width="14.7109375" style="71" customWidth="1"/>
    <col min="4342" max="4345" width="13.7109375" style="71" customWidth="1"/>
    <col min="4346" max="4349" width="15.7109375" style="71" customWidth="1"/>
    <col min="4350" max="4350" width="22.85546875" style="71" customWidth="1"/>
    <col min="4351" max="4351" width="20.7109375" style="71" customWidth="1"/>
    <col min="4352" max="4352" width="17.7109375" style="71" customWidth="1"/>
    <col min="4353" max="4361" width="14.7109375" style="71" customWidth="1"/>
    <col min="4362" max="4592" width="10.7109375" style="71" bestFit="1" customWidth="1"/>
    <col min="4593" max="4594" width="15.7109375" style="71" customWidth="1"/>
    <col min="4595" max="4597" width="14.7109375" style="71" customWidth="1"/>
    <col min="4598" max="4601" width="13.7109375" style="71" customWidth="1"/>
    <col min="4602" max="4605" width="15.7109375" style="71" customWidth="1"/>
    <col min="4606" max="4606" width="22.85546875" style="71" customWidth="1"/>
    <col min="4607" max="4607" width="20.7109375" style="71" customWidth="1"/>
    <col min="4608" max="4608" width="17.7109375" style="71" customWidth="1"/>
    <col min="4609" max="4617" width="14.7109375" style="71" customWidth="1"/>
    <col min="4618" max="4848" width="10.7109375" style="71" bestFit="1" customWidth="1"/>
    <col min="4849" max="4850" width="15.7109375" style="71" customWidth="1"/>
    <col min="4851" max="4853" width="14.7109375" style="71" customWidth="1"/>
    <col min="4854" max="4857" width="13.7109375" style="71" customWidth="1"/>
    <col min="4858" max="4861" width="15.7109375" style="71" customWidth="1"/>
    <col min="4862" max="4862" width="22.85546875" style="71" customWidth="1"/>
    <col min="4863" max="4863" width="20.7109375" style="71" customWidth="1"/>
    <col min="4864" max="4864" width="17.7109375" style="71" customWidth="1"/>
    <col min="4865" max="4873" width="14.7109375" style="71" customWidth="1"/>
    <col min="4874" max="5104" width="10.7109375" style="71" bestFit="1" customWidth="1"/>
    <col min="5105" max="5106" width="15.7109375" style="71" customWidth="1"/>
    <col min="5107" max="5109" width="14.7109375" style="71" customWidth="1"/>
    <col min="5110" max="5113" width="13.7109375" style="71" customWidth="1"/>
    <col min="5114" max="5117" width="15.7109375" style="71" customWidth="1"/>
    <col min="5118" max="5118" width="22.85546875" style="71" customWidth="1"/>
    <col min="5119" max="5119" width="20.7109375" style="71" customWidth="1"/>
    <col min="5120" max="5120" width="17.7109375" style="71" customWidth="1"/>
    <col min="5121" max="5129" width="14.7109375" style="71" customWidth="1"/>
    <col min="5130" max="5360" width="10.7109375" style="71" bestFit="1" customWidth="1"/>
    <col min="5361" max="5362" width="15.7109375" style="71" customWidth="1"/>
    <col min="5363" max="5365" width="14.7109375" style="71" customWidth="1"/>
    <col min="5366" max="5369" width="13.7109375" style="71" customWidth="1"/>
    <col min="5370" max="5373" width="15.7109375" style="71" customWidth="1"/>
    <col min="5374" max="5374" width="22.85546875" style="71" customWidth="1"/>
    <col min="5375" max="5375" width="20.7109375" style="71" customWidth="1"/>
    <col min="5376" max="5376" width="17.7109375" style="71" customWidth="1"/>
    <col min="5377" max="5385" width="14.7109375" style="71" customWidth="1"/>
    <col min="5386" max="5616" width="10.7109375" style="71" bestFit="1" customWidth="1"/>
    <col min="5617" max="5618" width="15.7109375" style="71" customWidth="1"/>
    <col min="5619" max="5621" width="14.7109375" style="71" customWidth="1"/>
    <col min="5622" max="5625" width="13.7109375" style="71" customWidth="1"/>
    <col min="5626" max="5629" width="15.7109375" style="71" customWidth="1"/>
    <col min="5630" max="5630" width="22.85546875" style="71" customWidth="1"/>
    <col min="5631" max="5631" width="20.7109375" style="71" customWidth="1"/>
    <col min="5632" max="5632" width="17.7109375" style="71" customWidth="1"/>
    <col min="5633" max="5641" width="14.7109375" style="71" customWidth="1"/>
    <col min="5642" max="5872" width="10.7109375" style="71" bestFit="1" customWidth="1"/>
    <col min="5873" max="5874" width="15.7109375" style="71" customWidth="1"/>
    <col min="5875" max="5877" width="14.7109375" style="71" customWidth="1"/>
    <col min="5878" max="5881" width="13.7109375" style="71" customWidth="1"/>
    <col min="5882" max="5885" width="15.7109375" style="71" customWidth="1"/>
    <col min="5886" max="5886" width="22.85546875" style="71" customWidth="1"/>
    <col min="5887" max="5887" width="20.7109375" style="71" customWidth="1"/>
    <col min="5888" max="5888" width="17.7109375" style="71" customWidth="1"/>
    <col min="5889" max="5897" width="14.7109375" style="71" customWidth="1"/>
    <col min="5898" max="6128" width="10.7109375" style="71" bestFit="1" customWidth="1"/>
    <col min="6129" max="6130" width="15.7109375" style="71" customWidth="1"/>
    <col min="6131" max="6133" width="14.7109375" style="71" customWidth="1"/>
    <col min="6134" max="6137" width="13.7109375" style="71" customWidth="1"/>
    <col min="6138" max="6141" width="15.7109375" style="71" customWidth="1"/>
    <col min="6142" max="6142" width="22.85546875" style="71" customWidth="1"/>
    <col min="6143" max="6143" width="20.7109375" style="71" customWidth="1"/>
    <col min="6144" max="6144" width="17.7109375" style="71" customWidth="1"/>
    <col min="6145" max="6153" width="14.7109375" style="71" customWidth="1"/>
    <col min="6154" max="6384" width="10.7109375" style="71" bestFit="1" customWidth="1"/>
    <col min="6385" max="6386" width="15.7109375" style="71" customWidth="1"/>
    <col min="6387" max="6389" width="14.7109375" style="71" customWidth="1"/>
    <col min="6390" max="6393" width="13.7109375" style="71" customWidth="1"/>
    <col min="6394" max="6397" width="15.7109375" style="71" customWidth="1"/>
    <col min="6398" max="6398" width="22.85546875" style="71" customWidth="1"/>
    <col min="6399" max="6399" width="20.7109375" style="71" customWidth="1"/>
    <col min="6400" max="6400" width="17.7109375" style="71" customWidth="1"/>
    <col min="6401" max="6409" width="14.7109375" style="71" customWidth="1"/>
    <col min="6410" max="6640" width="10.7109375" style="71" bestFit="1" customWidth="1"/>
    <col min="6641" max="6642" width="15.7109375" style="71" customWidth="1"/>
    <col min="6643" max="6645" width="14.7109375" style="71" customWidth="1"/>
    <col min="6646" max="6649" width="13.7109375" style="71" customWidth="1"/>
    <col min="6650" max="6653" width="15.7109375" style="71" customWidth="1"/>
    <col min="6654" max="6654" width="22.85546875" style="71" customWidth="1"/>
    <col min="6655" max="6655" width="20.7109375" style="71" customWidth="1"/>
    <col min="6656" max="6656" width="17.7109375" style="71" customWidth="1"/>
    <col min="6657" max="6665" width="14.7109375" style="71" customWidth="1"/>
    <col min="6666" max="6896" width="10.7109375" style="71" bestFit="1" customWidth="1"/>
    <col min="6897" max="6898" width="15.7109375" style="71" customWidth="1"/>
    <col min="6899" max="6901" width="14.7109375" style="71" customWidth="1"/>
    <col min="6902" max="6905" width="13.7109375" style="71" customWidth="1"/>
    <col min="6906" max="6909" width="15.7109375" style="71" customWidth="1"/>
    <col min="6910" max="6910" width="22.85546875" style="71" customWidth="1"/>
    <col min="6911" max="6911" width="20.7109375" style="71" customWidth="1"/>
    <col min="6912" max="6912" width="17.7109375" style="71" customWidth="1"/>
    <col min="6913" max="6921" width="14.7109375" style="71" customWidth="1"/>
    <col min="6922" max="7152" width="10.7109375" style="71" bestFit="1" customWidth="1"/>
    <col min="7153" max="7154" width="15.7109375" style="71" customWidth="1"/>
    <col min="7155" max="7157" width="14.7109375" style="71" customWidth="1"/>
    <col min="7158" max="7161" width="13.7109375" style="71" customWidth="1"/>
    <col min="7162" max="7165" width="15.7109375" style="71" customWidth="1"/>
    <col min="7166" max="7166" width="22.85546875" style="71" customWidth="1"/>
    <col min="7167" max="7167" width="20.7109375" style="71" customWidth="1"/>
    <col min="7168" max="7168" width="17.7109375" style="71" customWidth="1"/>
    <col min="7169" max="7177" width="14.7109375" style="71" customWidth="1"/>
    <col min="7178" max="7408" width="10.7109375" style="71" bestFit="1" customWidth="1"/>
    <col min="7409" max="7410" width="15.7109375" style="71" customWidth="1"/>
    <col min="7411" max="7413" width="14.7109375" style="71" customWidth="1"/>
    <col min="7414" max="7417" width="13.7109375" style="71" customWidth="1"/>
    <col min="7418" max="7421" width="15.7109375" style="71" customWidth="1"/>
    <col min="7422" max="7422" width="22.85546875" style="71" customWidth="1"/>
    <col min="7423" max="7423" width="20.7109375" style="71" customWidth="1"/>
    <col min="7424" max="7424" width="17.7109375" style="71" customWidth="1"/>
    <col min="7425" max="7433" width="14.7109375" style="71" customWidth="1"/>
    <col min="7434" max="7664" width="10.7109375" style="71" bestFit="1" customWidth="1"/>
    <col min="7665" max="7666" width="15.7109375" style="71" customWidth="1"/>
    <col min="7667" max="7669" width="14.7109375" style="71" customWidth="1"/>
    <col min="7670" max="7673" width="13.7109375" style="71" customWidth="1"/>
    <col min="7674" max="7677" width="15.7109375" style="71" customWidth="1"/>
    <col min="7678" max="7678" width="22.85546875" style="71" customWidth="1"/>
    <col min="7679" max="7679" width="20.7109375" style="71" customWidth="1"/>
    <col min="7680" max="7680" width="17.7109375" style="71" customWidth="1"/>
    <col min="7681" max="7689" width="14.7109375" style="71" customWidth="1"/>
    <col min="7690" max="7920" width="10.7109375" style="71" bestFit="1" customWidth="1"/>
    <col min="7921" max="7922" width="15.7109375" style="71" customWidth="1"/>
    <col min="7923" max="7925" width="14.7109375" style="71" customWidth="1"/>
    <col min="7926" max="7929" width="13.7109375" style="71" customWidth="1"/>
    <col min="7930" max="7933" width="15.7109375" style="71" customWidth="1"/>
    <col min="7934" max="7934" width="22.85546875" style="71" customWidth="1"/>
    <col min="7935" max="7935" width="20.7109375" style="71" customWidth="1"/>
    <col min="7936" max="7936" width="17.7109375" style="71" customWidth="1"/>
    <col min="7937" max="7945" width="14.7109375" style="71" customWidth="1"/>
    <col min="7946" max="8176" width="10.7109375" style="71" bestFit="1" customWidth="1"/>
    <col min="8177" max="8178" width="15.7109375" style="71" customWidth="1"/>
    <col min="8179" max="8181" width="14.7109375" style="71" customWidth="1"/>
    <col min="8182" max="8185" width="13.7109375" style="71" customWidth="1"/>
    <col min="8186" max="8189" width="15.7109375" style="71" customWidth="1"/>
    <col min="8190" max="8190" width="22.85546875" style="71" customWidth="1"/>
    <col min="8191" max="8191" width="20.7109375" style="71" customWidth="1"/>
    <col min="8192" max="8192" width="17.7109375" style="71" customWidth="1"/>
    <col min="8193" max="8201" width="14.7109375" style="71" customWidth="1"/>
    <col min="8202" max="8432" width="10.7109375" style="71" bestFit="1" customWidth="1"/>
    <col min="8433" max="8434" width="15.7109375" style="71" customWidth="1"/>
    <col min="8435" max="8437" width="14.7109375" style="71" customWidth="1"/>
    <col min="8438" max="8441" width="13.7109375" style="71" customWidth="1"/>
    <col min="8442" max="8445" width="15.7109375" style="71" customWidth="1"/>
    <col min="8446" max="8446" width="22.85546875" style="71" customWidth="1"/>
    <col min="8447" max="8447" width="20.7109375" style="71" customWidth="1"/>
    <col min="8448" max="8448" width="17.7109375" style="71" customWidth="1"/>
    <col min="8449" max="8457" width="14.7109375" style="71" customWidth="1"/>
    <col min="8458" max="8688" width="10.7109375" style="71" bestFit="1" customWidth="1"/>
    <col min="8689" max="8690" width="15.7109375" style="71" customWidth="1"/>
    <col min="8691" max="8693" width="14.7109375" style="71" customWidth="1"/>
    <col min="8694" max="8697" width="13.7109375" style="71" customWidth="1"/>
    <col min="8698" max="8701" width="15.7109375" style="71" customWidth="1"/>
    <col min="8702" max="8702" width="22.85546875" style="71" customWidth="1"/>
    <col min="8703" max="8703" width="20.7109375" style="71" customWidth="1"/>
    <col min="8704" max="8704" width="17.7109375" style="71" customWidth="1"/>
    <col min="8705" max="8713" width="14.7109375" style="71" customWidth="1"/>
    <col min="8714" max="8944" width="10.7109375" style="71" bestFit="1" customWidth="1"/>
    <col min="8945" max="8946" width="15.7109375" style="71" customWidth="1"/>
    <col min="8947" max="8949" width="14.7109375" style="71" customWidth="1"/>
    <col min="8950" max="8953" width="13.7109375" style="71" customWidth="1"/>
    <col min="8954" max="8957" width="15.7109375" style="71" customWidth="1"/>
    <col min="8958" max="8958" width="22.85546875" style="71" customWidth="1"/>
    <col min="8959" max="8959" width="20.7109375" style="71" customWidth="1"/>
    <col min="8960" max="8960" width="17.7109375" style="71" customWidth="1"/>
    <col min="8961" max="8969" width="14.7109375" style="71" customWidth="1"/>
    <col min="8970" max="9200" width="10.7109375" style="71" bestFit="1" customWidth="1"/>
    <col min="9201" max="9202" width="15.7109375" style="71" customWidth="1"/>
    <col min="9203" max="9205" width="14.7109375" style="71" customWidth="1"/>
    <col min="9206" max="9209" width="13.7109375" style="71" customWidth="1"/>
    <col min="9210" max="9213" width="15.7109375" style="71" customWidth="1"/>
    <col min="9214" max="9214" width="22.85546875" style="71" customWidth="1"/>
    <col min="9215" max="9215" width="20.7109375" style="71" customWidth="1"/>
    <col min="9216" max="9216" width="17.7109375" style="71" customWidth="1"/>
    <col min="9217" max="9225" width="14.7109375" style="71" customWidth="1"/>
    <col min="9226" max="9456" width="10.7109375" style="71" bestFit="1" customWidth="1"/>
    <col min="9457" max="9458" width="15.7109375" style="71" customWidth="1"/>
    <col min="9459" max="9461" width="14.7109375" style="71" customWidth="1"/>
    <col min="9462" max="9465" width="13.7109375" style="71" customWidth="1"/>
    <col min="9466" max="9469" width="15.7109375" style="71" customWidth="1"/>
    <col min="9470" max="9470" width="22.85546875" style="71" customWidth="1"/>
    <col min="9471" max="9471" width="20.7109375" style="71" customWidth="1"/>
    <col min="9472" max="9472" width="17.7109375" style="71" customWidth="1"/>
    <col min="9473" max="9481" width="14.7109375" style="71" customWidth="1"/>
    <col min="9482" max="9712" width="10.7109375" style="71" bestFit="1" customWidth="1"/>
    <col min="9713" max="9714" width="15.7109375" style="71" customWidth="1"/>
    <col min="9715" max="9717" width="14.7109375" style="71" customWidth="1"/>
    <col min="9718" max="9721" width="13.7109375" style="71" customWidth="1"/>
    <col min="9722" max="9725" width="15.7109375" style="71" customWidth="1"/>
    <col min="9726" max="9726" width="22.85546875" style="71" customWidth="1"/>
    <col min="9727" max="9727" width="20.7109375" style="71" customWidth="1"/>
    <col min="9728" max="9728" width="17.7109375" style="71" customWidth="1"/>
    <col min="9729" max="9737" width="14.7109375" style="71" customWidth="1"/>
    <col min="9738" max="9968" width="10.7109375" style="71" bestFit="1" customWidth="1"/>
    <col min="9969" max="9970" width="15.7109375" style="71" customWidth="1"/>
    <col min="9971" max="9973" width="14.7109375" style="71" customWidth="1"/>
    <col min="9974" max="9977" width="13.7109375" style="71" customWidth="1"/>
    <col min="9978" max="9981" width="15.7109375" style="71" customWidth="1"/>
    <col min="9982" max="9982" width="22.85546875" style="71" customWidth="1"/>
    <col min="9983" max="9983" width="20.7109375" style="71" customWidth="1"/>
    <col min="9984" max="9984" width="17.7109375" style="71" customWidth="1"/>
    <col min="9985" max="9993" width="14.7109375" style="71" customWidth="1"/>
    <col min="9994" max="10224" width="10.7109375" style="71" bestFit="1" customWidth="1"/>
    <col min="10225" max="10226" width="15.7109375" style="71" customWidth="1"/>
    <col min="10227" max="10229" width="14.7109375" style="71" customWidth="1"/>
    <col min="10230" max="10233" width="13.7109375" style="71" customWidth="1"/>
    <col min="10234" max="10237" width="15.7109375" style="71" customWidth="1"/>
    <col min="10238" max="10238" width="22.85546875" style="71" customWidth="1"/>
    <col min="10239" max="10239" width="20.7109375" style="71" customWidth="1"/>
    <col min="10240" max="10240" width="17.7109375" style="71" customWidth="1"/>
    <col min="10241" max="10249" width="14.7109375" style="71" customWidth="1"/>
    <col min="10250" max="10480" width="10.7109375" style="71" bestFit="1" customWidth="1"/>
    <col min="10481" max="10482" width="15.7109375" style="71" customWidth="1"/>
    <col min="10483" max="10485" width="14.7109375" style="71" customWidth="1"/>
    <col min="10486" max="10489" width="13.7109375" style="71" customWidth="1"/>
    <col min="10490" max="10493" width="15.7109375" style="71" customWidth="1"/>
    <col min="10494" max="10494" width="22.85546875" style="71" customWidth="1"/>
    <col min="10495" max="10495" width="20.7109375" style="71" customWidth="1"/>
    <col min="10496" max="10496" width="17.7109375" style="71" customWidth="1"/>
    <col min="10497" max="10505" width="14.7109375" style="71" customWidth="1"/>
    <col min="10506" max="10736" width="10.7109375" style="71" bestFit="1" customWidth="1"/>
    <col min="10737" max="10738" width="15.7109375" style="71" customWidth="1"/>
    <col min="10739" max="10741" width="14.7109375" style="71" customWidth="1"/>
    <col min="10742" max="10745" width="13.7109375" style="71" customWidth="1"/>
    <col min="10746" max="10749" width="15.7109375" style="71" customWidth="1"/>
    <col min="10750" max="10750" width="22.85546875" style="71" customWidth="1"/>
    <col min="10751" max="10751" width="20.7109375" style="71" customWidth="1"/>
    <col min="10752" max="10752" width="17.7109375" style="71" customWidth="1"/>
    <col min="10753" max="10761" width="14.7109375" style="71" customWidth="1"/>
    <col min="10762" max="10992" width="10.7109375" style="71" bestFit="1" customWidth="1"/>
    <col min="10993" max="10994" width="15.7109375" style="71" customWidth="1"/>
    <col min="10995" max="10997" width="14.7109375" style="71" customWidth="1"/>
    <col min="10998" max="11001" width="13.7109375" style="71" customWidth="1"/>
    <col min="11002" max="11005" width="15.7109375" style="71" customWidth="1"/>
    <col min="11006" max="11006" width="22.85546875" style="71" customWidth="1"/>
    <col min="11007" max="11007" width="20.7109375" style="71" customWidth="1"/>
    <col min="11008" max="11008" width="17.7109375" style="71" customWidth="1"/>
    <col min="11009" max="11017" width="14.7109375" style="71" customWidth="1"/>
    <col min="11018" max="11248" width="10.7109375" style="71" bestFit="1" customWidth="1"/>
    <col min="11249" max="11250" width="15.7109375" style="71" customWidth="1"/>
    <col min="11251" max="11253" width="14.7109375" style="71" customWidth="1"/>
    <col min="11254" max="11257" width="13.7109375" style="71" customWidth="1"/>
    <col min="11258" max="11261" width="15.7109375" style="71" customWidth="1"/>
    <col min="11262" max="11262" width="22.85546875" style="71" customWidth="1"/>
    <col min="11263" max="11263" width="20.7109375" style="71" customWidth="1"/>
    <col min="11264" max="11264" width="17.7109375" style="71" customWidth="1"/>
    <col min="11265" max="11273" width="14.7109375" style="71" customWidth="1"/>
    <col min="11274" max="11504" width="10.7109375" style="71" bestFit="1" customWidth="1"/>
    <col min="11505" max="11506" width="15.7109375" style="71" customWidth="1"/>
    <col min="11507" max="11509" width="14.7109375" style="71" customWidth="1"/>
    <col min="11510" max="11513" width="13.7109375" style="71" customWidth="1"/>
    <col min="11514" max="11517" width="15.7109375" style="71" customWidth="1"/>
    <col min="11518" max="11518" width="22.85546875" style="71" customWidth="1"/>
    <col min="11519" max="11519" width="20.7109375" style="71" customWidth="1"/>
    <col min="11520" max="11520" width="17.7109375" style="71" customWidth="1"/>
    <col min="11521" max="11529" width="14.7109375" style="71" customWidth="1"/>
    <col min="11530" max="11760" width="10.7109375" style="71" bestFit="1" customWidth="1"/>
    <col min="11761" max="11762" width="15.7109375" style="71" customWidth="1"/>
    <col min="11763" max="11765" width="14.7109375" style="71" customWidth="1"/>
    <col min="11766" max="11769" width="13.7109375" style="71" customWidth="1"/>
    <col min="11770" max="11773" width="15.7109375" style="71" customWidth="1"/>
    <col min="11774" max="11774" width="22.85546875" style="71" customWidth="1"/>
    <col min="11775" max="11775" width="20.7109375" style="71" customWidth="1"/>
    <col min="11776" max="11776" width="17.7109375" style="71" customWidth="1"/>
    <col min="11777" max="11785" width="14.7109375" style="71" customWidth="1"/>
    <col min="11786" max="12016" width="10.7109375" style="71" bestFit="1" customWidth="1"/>
    <col min="12017" max="12018" width="15.7109375" style="71" customWidth="1"/>
    <col min="12019" max="12021" width="14.7109375" style="71" customWidth="1"/>
    <col min="12022" max="12025" width="13.7109375" style="71" customWidth="1"/>
    <col min="12026" max="12029" width="15.7109375" style="71" customWidth="1"/>
    <col min="12030" max="12030" width="22.85546875" style="71" customWidth="1"/>
    <col min="12031" max="12031" width="20.7109375" style="71" customWidth="1"/>
    <col min="12032" max="12032" width="17.7109375" style="71" customWidth="1"/>
    <col min="12033" max="12041" width="14.7109375" style="71" customWidth="1"/>
    <col min="12042" max="12272" width="10.7109375" style="71" bestFit="1" customWidth="1"/>
    <col min="12273" max="12274" width="15.7109375" style="71" customWidth="1"/>
    <col min="12275" max="12277" width="14.7109375" style="71" customWidth="1"/>
    <col min="12278" max="12281" width="13.7109375" style="71" customWidth="1"/>
    <col min="12282" max="12285" width="15.7109375" style="71" customWidth="1"/>
    <col min="12286" max="12286" width="22.85546875" style="71" customWidth="1"/>
    <col min="12287" max="12287" width="20.7109375" style="71" customWidth="1"/>
    <col min="12288" max="12288" width="17.7109375" style="71" customWidth="1"/>
    <col min="12289" max="12297" width="14.7109375" style="71" customWidth="1"/>
    <col min="12298" max="12528" width="10.7109375" style="71" bestFit="1" customWidth="1"/>
    <col min="12529" max="12530" width="15.7109375" style="71" customWidth="1"/>
    <col min="12531" max="12533" width="14.7109375" style="71" customWidth="1"/>
    <col min="12534" max="12537" width="13.7109375" style="71" customWidth="1"/>
    <col min="12538" max="12541" width="15.7109375" style="71" customWidth="1"/>
    <col min="12542" max="12542" width="22.85546875" style="71" customWidth="1"/>
    <col min="12543" max="12543" width="20.7109375" style="71" customWidth="1"/>
    <col min="12544" max="12544" width="17.7109375" style="71" customWidth="1"/>
    <col min="12545" max="12553" width="14.7109375" style="71" customWidth="1"/>
    <col min="12554" max="12784" width="10.7109375" style="71" bestFit="1" customWidth="1"/>
    <col min="12785" max="12786" width="15.7109375" style="71" customWidth="1"/>
    <col min="12787" max="12789" width="14.7109375" style="71" customWidth="1"/>
    <col min="12790" max="12793" width="13.7109375" style="71" customWidth="1"/>
    <col min="12794" max="12797" width="15.7109375" style="71" customWidth="1"/>
    <col min="12798" max="12798" width="22.85546875" style="71" customWidth="1"/>
    <col min="12799" max="12799" width="20.7109375" style="71" customWidth="1"/>
    <col min="12800" max="12800" width="17.7109375" style="71" customWidth="1"/>
    <col min="12801" max="12809" width="14.7109375" style="71" customWidth="1"/>
    <col min="12810" max="13040" width="10.7109375" style="71" bestFit="1" customWidth="1"/>
    <col min="13041" max="13042" width="15.7109375" style="71" customWidth="1"/>
    <col min="13043" max="13045" width="14.7109375" style="71" customWidth="1"/>
    <col min="13046" max="13049" width="13.7109375" style="71" customWidth="1"/>
    <col min="13050" max="13053" width="15.7109375" style="71" customWidth="1"/>
    <col min="13054" max="13054" width="22.85546875" style="71" customWidth="1"/>
    <col min="13055" max="13055" width="20.7109375" style="71" customWidth="1"/>
    <col min="13056" max="13056" width="17.7109375" style="71" customWidth="1"/>
    <col min="13057" max="13065" width="14.7109375" style="71" customWidth="1"/>
    <col min="13066" max="13296" width="10.7109375" style="71" bestFit="1" customWidth="1"/>
    <col min="13297" max="13298" width="15.7109375" style="71" customWidth="1"/>
    <col min="13299" max="13301" width="14.7109375" style="71" customWidth="1"/>
    <col min="13302" max="13305" width="13.7109375" style="71" customWidth="1"/>
    <col min="13306" max="13309" width="15.7109375" style="71" customWidth="1"/>
    <col min="13310" max="13310" width="22.85546875" style="71" customWidth="1"/>
    <col min="13311" max="13311" width="20.7109375" style="71" customWidth="1"/>
    <col min="13312" max="13312" width="17.7109375" style="71" customWidth="1"/>
    <col min="13313" max="13321" width="14.7109375" style="71" customWidth="1"/>
    <col min="13322" max="13552" width="10.7109375" style="71" bestFit="1" customWidth="1"/>
    <col min="13553" max="13554" width="15.7109375" style="71" customWidth="1"/>
    <col min="13555" max="13557" width="14.7109375" style="71" customWidth="1"/>
    <col min="13558" max="13561" width="13.7109375" style="71" customWidth="1"/>
    <col min="13562" max="13565" width="15.7109375" style="71" customWidth="1"/>
    <col min="13566" max="13566" width="22.85546875" style="71" customWidth="1"/>
    <col min="13567" max="13567" width="20.7109375" style="71" customWidth="1"/>
    <col min="13568" max="13568" width="17.7109375" style="71" customWidth="1"/>
    <col min="13569" max="13577" width="14.7109375" style="71" customWidth="1"/>
    <col min="13578" max="13808" width="10.7109375" style="71" bestFit="1" customWidth="1"/>
    <col min="13809" max="13810" width="15.7109375" style="71" customWidth="1"/>
    <col min="13811" max="13813" width="14.7109375" style="71" customWidth="1"/>
    <col min="13814" max="13817" width="13.7109375" style="71" customWidth="1"/>
    <col min="13818" max="13821" width="15.7109375" style="71" customWidth="1"/>
    <col min="13822" max="13822" width="22.85546875" style="71" customWidth="1"/>
    <col min="13823" max="13823" width="20.7109375" style="71" customWidth="1"/>
    <col min="13824" max="13824" width="17.7109375" style="71" customWidth="1"/>
    <col min="13825" max="13833" width="14.7109375" style="71" customWidth="1"/>
    <col min="13834" max="14064" width="10.7109375" style="71" bestFit="1" customWidth="1"/>
    <col min="14065" max="14066" width="15.7109375" style="71" customWidth="1"/>
    <col min="14067" max="14069" width="14.7109375" style="71" customWidth="1"/>
    <col min="14070" max="14073" width="13.7109375" style="71" customWidth="1"/>
    <col min="14074" max="14077" width="15.7109375" style="71" customWidth="1"/>
    <col min="14078" max="14078" width="22.85546875" style="71" customWidth="1"/>
    <col min="14079" max="14079" width="20.7109375" style="71" customWidth="1"/>
    <col min="14080" max="14080" width="17.7109375" style="71" customWidth="1"/>
    <col min="14081" max="14089" width="14.7109375" style="71" customWidth="1"/>
    <col min="14090" max="14320" width="10.7109375" style="71" bestFit="1" customWidth="1"/>
    <col min="14321" max="14322" width="15.7109375" style="71" customWidth="1"/>
    <col min="14323" max="14325" width="14.7109375" style="71" customWidth="1"/>
    <col min="14326" max="14329" width="13.7109375" style="71" customWidth="1"/>
    <col min="14330" max="14333" width="15.7109375" style="71" customWidth="1"/>
    <col min="14334" max="14334" width="22.85546875" style="71" customWidth="1"/>
    <col min="14335" max="14335" width="20.7109375" style="71" customWidth="1"/>
    <col min="14336" max="14336" width="17.7109375" style="71" customWidth="1"/>
    <col min="14337" max="14345" width="14.7109375" style="71" customWidth="1"/>
    <col min="14346" max="14576" width="10.7109375" style="71" bestFit="1" customWidth="1"/>
    <col min="14577" max="14578" width="15.7109375" style="71" customWidth="1"/>
    <col min="14579" max="14581" width="14.7109375" style="71" customWidth="1"/>
    <col min="14582" max="14585" width="13.7109375" style="71" customWidth="1"/>
    <col min="14586" max="14589" width="15.7109375" style="71" customWidth="1"/>
    <col min="14590" max="14590" width="22.85546875" style="71" customWidth="1"/>
    <col min="14591" max="14591" width="20.7109375" style="71" customWidth="1"/>
    <col min="14592" max="14592" width="17.7109375" style="71" customWidth="1"/>
    <col min="14593" max="14601" width="14.7109375" style="71" customWidth="1"/>
    <col min="14602" max="14832" width="10.7109375" style="71" bestFit="1" customWidth="1"/>
    <col min="14833" max="14834" width="15.7109375" style="71" customWidth="1"/>
    <col min="14835" max="14837" width="14.7109375" style="71" customWidth="1"/>
    <col min="14838" max="14841" width="13.7109375" style="71" customWidth="1"/>
    <col min="14842" max="14845" width="15.7109375" style="71" customWidth="1"/>
    <col min="14846" max="14846" width="22.85546875" style="71" customWidth="1"/>
    <col min="14847" max="14847" width="20.7109375" style="71" customWidth="1"/>
    <col min="14848" max="14848" width="17.7109375" style="71" customWidth="1"/>
    <col min="14849" max="14857" width="14.7109375" style="71" customWidth="1"/>
    <col min="14858" max="15088" width="10.7109375" style="71" bestFit="1" customWidth="1"/>
    <col min="15089" max="15090" width="15.7109375" style="71" customWidth="1"/>
    <col min="15091" max="15093" width="14.7109375" style="71" customWidth="1"/>
    <col min="15094" max="15097" width="13.7109375" style="71" customWidth="1"/>
    <col min="15098" max="15101" width="15.7109375" style="71" customWidth="1"/>
    <col min="15102" max="15102" width="22.85546875" style="71" customWidth="1"/>
    <col min="15103" max="15103" width="20.7109375" style="71" customWidth="1"/>
    <col min="15104" max="15104" width="17.7109375" style="71" customWidth="1"/>
    <col min="15105" max="15113" width="14.7109375" style="71" customWidth="1"/>
    <col min="15114" max="15344" width="10.7109375" style="71" bestFit="1" customWidth="1"/>
    <col min="15345" max="15346" width="15.7109375" style="71" customWidth="1"/>
    <col min="15347" max="15349" width="14.7109375" style="71" customWidth="1"/>
    <col min="15350" max="15353" width="13.7109375" style="71" customWidth="1"/>
    <col min="15354" max="15357" width="15.7109375" style="71" customWidth="1"/>
    <col min="15358" max="15358" width="22.85546875" style="71" customWidth="1"/>
    <col min="15359" max="15359" width="20.7109375" style="71" customWidth="1"/>
    <col min="15360" max="15360" width="17.7109375" style="71" customWidth="1"/>
    <col min="15361" max="15369" width="14.7109375" style="71" customWidth="1"/>
    <col min="15370" max="15600" width="10.7109375" style="71" bestFit="1" customWidth="1"/>
    <col min="15601" max="15602" width="15.7109375" style="71" customWidth="1"/>
    <col min="15603" max="15605" width="14.7109375" style="71" customWidth="1"/>
    <col min="15606" max="15609" width="13.7109375" style="71" customWidth="1"/>
    <col min="15610" max="15613" width="15.7109375" style="71" customWidth="1"/>
    <col min="15614" max="15614" width="22.85546875" style="71" customWidth="1"/>
    <col min="15615" max="15615" width="20.7109375" style="71" customWidth="1"/>
    <col min="15616" max="15616" width="17.7109375" style="71" customWidth="1"/>
    <col min="15617" max="15625" width="14.7109375" style="71" customWidth="1"/>
    <col min="15626" max="15856" width="10.7109375" style="71" bestFit="1" customWidth="1"/>
    <col min="15857" max="15858" width="15.7109375" style="71" customWidth="1"/>
    <col min="15859" max="15861" width="14.7109375" style="71" customWidth="1"/>
    <col min="15862" max="15865" width="13.7109375" style="71" customWidth="1"/>
    <col min="15866" max="15869" width="15.7109375" style="71" customWidth="1"/>
    <col min="15870" max="15870" width="22.85546875" style="71" customWidth="1"/>
    <col min="15871" max="15871" width="20.7109375" style="71" customWidth="1"/>
    <col min="15872" max="15872" width="17.7109375" style="71" customWidth="1"/>
    <col min="15873" max="15881" width="14.7109375" style="71" customWidth="1"/>
    <col min="15882" max="16112" width="10.7109375" style="71" bestFit="1" customWidth="1"/>
    <col min="16113" max="16114" width="15.7109375" style="71" customWidth="1"/>
    <col min="16115" max="16117" width="14.7109375" style="71" customWidth="1"/>
    <col min="16118" max="16121" width="13.7109375" style="71" customWidth="1"/>
    <col min="16122" max="16125" width="15.7109375" style="71" customWidth="1"/>
    <col min="16126" max="16126" width="22.85546875" style="71" customWidth="1"/>
    <col min="16127" max="16127" width="20.7109375" style="71" customWidth="1"/>
    <col min="16128" max="16128" width="17.7109375" style="71" customWidth="1"/>
    <col min="16129" max="16137" width="14.7109375" style="71" customWidth="1"/>
    <col min="16138" max="16384" width="10.7109375" style="1"/>
  </cols>
  <sheetData>
    <row r="1" spans="1:27" s="4" customFormat="1" ht="46.5" hidden="1" customHeight="1" x14ac:dyDescent="0.35">
      <c r="A1" s="278" t="s">
        <v>97</v>
      </c>
      <c r="B1" s="278"/>
      <c r="C1" s="278"/>
      <c r="D1" s="278"/>
      <c r="E1" s="278"/>
      <c r="F1" s="278"/>
      <c r="AA1" s="10"/>
    </row>
    <row r="2" spans="1:27" s="4" customFormat="1" x14ac:dyDescent="0.2">
      <c r="A2" s="256" t="str">
        <f>' 1. паспорт местополож'!A1:B1</f>
        <v>Год раскрытия информации: 2020</v>
      </c>
      <c r="B2" s="256"/>
      <c r="C2" s="256"/>
      <c r="D2" s="256"/>
      <c r="E2" s="256"/>
      <c r="F2" s="256"/>
      <c r="G2" s="256"/>
      <c r="H2" s="256"/>
      <c r="I2" s="256"/>
      <c r="J2" s="256"/>
      <c r="K2" s="256"/>
      <c r="L2" s="256"/>
      <c r="M2" s="256"/>
      <c r="N2" s="256"/>
      <c r="O2" s="256"/>
      <c r="P2" s="256"/>
      <c r="Q2" s="256"/>
      <c r="R2" s="256"/>
      <c r="S2" s="256"/>
      <c r="T2" s="256"/>
      <c r="U2" s="256"/>
      <c r="V2" s="256"/>
      <c r="W2" s="256"/>
      <c r="X2" s="256"/>
      <c r="Y2" s="256"/>
      <c r="Z2" s="256"/>
      <c r="AA2" s="256"/>
    </row>
    <row r="3" spans="1:27" s="4" customFormat="1" x14ac:dyDescent="0.2">
      <c r="A3" s="5"/>
      <c r="B3" s="5"/>
      <c r="C3" s="5"/>
      <c r="D3" s="5"/>
      <c r="E3" s="5"/>
      <c r="F3" s="5"/>
      <c r="G3" s="5"/>
      <c r="H3" s="5"/>
      <c r="I3" s="5"/>
      <c r="J3" s="5"/>
      <c r="K3" s="5"/>
      <c r="L3" s="5"/>
      <c r="M3" s="5"/>
      <c r="N3" s="5"/>
      <c r="O3" s="5"/>
      <c r="P3" s="5"/>
      <c r="Q3" s="5"/>
      <c r="R3" s="5"/>
      <c r="S3" s="5"/>
      <c r="T3" s="5"/>
    </row>
    <row r="4" spans="1:27" s="4" customFormat="1" ht="18.75" x14ac:dyDescent="0.2">
      <c r="E4" s="260" t="s">
        <v>1</v>
      </c>
      <c r="F4" s="260"/>
      <c r="G4" s="260"/>
      <c r="H4" s="260"/>
      <c r="I4" s="260"/>
      <c r="J4" s="260"/>
      <c r="K4" s="260"/>
      <c r="L4" s="260"/>
      <c r="M4" s="260"/>
      <c r="N4" s="260"/>
      <c r="O4" s="260"/>
      <c r="P4" s="260"/>
      <c r="Q4" s="260"/>
      <c r="R4" s="260"/>
      <c r="S4" s="260"/>
      <c r="T4" s="260"/>
      <c r="U4" s="260"/>
      <c r="V4" s="260"/>
      <c r="W4" s="260"/>
      <c r="X4" s="260"/>
      <c r="Y4" s="260"/>
    </row>
    <row r="5" spans="1:27" s="4" customFormat="1" ht="18.75" x14ac:dyDescent="0.2">
      <c r="E5" s="11"/>
      <c r="F5" s="11"/>
      <c r="G5" s="11"/>
      <c r="H5" s="11"/>
      <c r="I5" s="11"/>
      <c r="J5" s="11"/>
      <c r="K5" s="11"/>
      <c r="L5" s="11"/>
      <c r="M5" s="11"/>
      <c r="N5" s="11"/>
      <c r="O5" s="11"/>
      <c r="P5" s="11"/>
      <c r="Q5" s="11"/>
      <c r="R5" s="11"/>
      <c r="S5" s="13"/>
      <c r="T5" s="13"/>
      <c r="U5" s="13"/>
      <c r="V5" s="13"/>
      <c r="W5" s="13"/>
    </row>
    <row r="6" spans="1:27" s="4" customFormat="1" ht="18.75" customHeight="1" x14ac:dyDescent="0.2">
      <c r="A6" s="261" t="str">
        <f>' 1. паспорт местополож'!A5:B5</f>
        <v xml:space="preserve"> ООО "АКС"</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row>
    <row r="7" spans="1:27" s="4" customFormat="1" ht="18.75" customHeight="1" x14ac:dyDescent="0.2">
      <c r="E7" s="262" t="s">
        <v>3</v>
      </c>
      <c r="F7" s="262"/>
      <c r="G7" s="262"/>
      <c r="H7" s="262"/>
      <c r="I7" s="262"/>
      <c r="J7" s="262"/>
      <c r="K7" s="262"/>
      <c r="L7" s="262"/>
      <c r="M7" s="262"/>
      <c r="N7" s="262"/>
      <c r="O7" s="262"/>
      <c r="P7" s="262"/>
      <c r="Q7" s="262"/>
      <c r="R7" s="262"/>
      <c r="S7" s="262"/>
      <c r="T7" s="262"/>
      <c r="U7" s="262"/>
      <c r="V7" s="262"/>
      <c r="W7" s="262"/>
      <c r="X7" s="262"/>
      <c r="Y7" s="262"/>
    </row>
    <row r="8" spans="1:27" s="4" customFormat="1" ht="18.75" x14ac:dyDescent="0.2">
      <c r="E8" s="11"/>
      <c r="F8" s="11"/>
      <c r="G8" s="11"/>
      <c r="H8" s="11"/>
      <c r="I8" s="11"/>
      <c r="J8" s="11"/>
      <c r="K8" s="11"/>
      <c r="L8" s="11"/>
      <c r="M8" s="11"/>
      <c r="N8" s="11"/>
      <c r="O8" s="11"/>
      <c r="P8" s="11"/>
      <c r="Q8" s="11"/>
      <c r="R8" s="11"/>
      <c r="S8" s="13"/>
      <c r="T8" s="13"/>
      <c r="U8" s="13"/>
      <c r="V8" s="13"/>
      <c r="W8" s="13"/>
    </row>
    <row r="9" spans="1:27" s="4" customFormat="1" ht="18.75" customHeight="1" x14ac:dyDescent="0.2">
      <c r="A9" s="261" t="str">
        <f>' 1. паспорт местополож'!A8:B8</f>
        <v>J-АКС/ТП до 15/001</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row>
    <row r="10" spans="1:27" s="4" customFormat="1" ht="18.75" customHeight="1" x14ac:dyDescent="0.2">
      <c r="E10" s="262" t="s">
        <v>5</v>
      </c>
      <c r="F10" s="262"/>
      <c r="G10" s="262"/>
      <c r="H10" s="262"/>
      <c r="I10" s="262"/>
      <c r="J10" s="262"/>
      <c r="K10" s="262"/>
      <c r="L10" s="262"/>
      <c r="M10" s="262"/>
      <c r="N10" s="262"/>
      <c r="O10" s="262"/>
      <c r="P10" s="262"/>
      <c r="Q10" s="262"/>
      <c r="R10" s="262"/>
      <c r="S10" s="262"/>
      <c r="T10" s="262"/>
      <c r="U10" s="262"/>
      <c r="V10" s="262"/>
      <c r="W10" s="262"/>
      <c r="X10" s="262"/>
      <c r="Y10" s="262"/>
    </row>
    <row r="11" spans="1:27" s="4" customFormat="1" ht="15.75" customHeight="1" x14ac:dyDescent="0.2">
      <c r="E11" s="21"/>
      <c r="F11" s="21"/>
      <c r="G11" s="21"/>
      <c r="H11" s="21"/>
      <c r="I11" s="21"/>
      <c r="J11" s="21"/>
      <c r="K11" s="21"/>
      <c r="L11" s="21"/>
      <c r="M11" s="21"/>
      <c r="N11" s="21"/>
      <c r="O11" s="21"/>
      <c r="P11" s="21"/>
      <c r="Q11" s="21"/>
      <c r="R11" s="21"/>
      <c r="S11" s="21"/>
      <c r="T11" s="21"/>
      <c r="U11" s="21"/>
      <c r="V11" s="21"/>
      <c r="W11" s="21"/>
    </row>
    <row r="12" spans="1:27" s="23" customFormat="1" ht="15" customHeight="1" x14ac:dyDescent="0.2">
      <c r="A12" s="261"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row>
    <row r="13" spans="1:27" s="23" customFormat="1" ht="15" customHeight="1" x14ac:dyDescent="0.2">
      <c r="E13" s="262" t="s">
        <v>7</v>
      </c>
      <c r="F13" s="262"/>
      <c r="G13" s="262"/>
      <c r="H13" s="262"/>
      <c r="I13" s="262"/>
      <c r="J13" s="262"/>
      <c r="K13" s="262"/>
      <c r="L13" s="262"/>
      <c r="M13" s="262"/>
      <c r="N13" s="262"/>
      <c r="O13" s="262"/>
      <c r="P13" s="262"/>
      <c r="Q13" s="262"/>
      <c r="R13" s="262"/>
      <c r="S13" s="262"/>
      <c r="T13" s="262"/>
      <c r="U13" s="262"/>
      <c r="V13" s="262"/>
      <c r="W13" s="262"/>
      <c r="X13" s="262"/>
      <c r="Y13" s="262"/>
    </row>
    <row r="14" spans="1:27" s="23" customFormat="1" ht="15" customHeight="1" x14ac:dyDescent="0.2">
      <c r="E14" s="21"/>
      <c r="F14" s="21"/>
      <c r="G14" s="21"/>
      <c r="H14" s="21"/>
      <c r="I14" s="21"/>
      <c r="J14" s="21"/>
      <c r="K14" s="21"/>
      <c r="L14" s="21"/>
      <c r="M14" s="21"/>
      <c r="N14" s="21"/>
      <c r="O14" s="21"/>
      <c r="P14" s="21"/>
      <c r="Q14" s="21"/>
      <c r="R14" s="21"/>
      <c r="S14" s="21"/>
      <c r="T14" s="21"/>
      <c r="U14" s="21"/>
      <c r="V14" s="21"/>
      <c r="W14" s="21"/>
    </row>
    <row r="15" spans="1:27" s="23" customFormat="1" ht="15" customHeight="1" x14ac:dyDescent="0.2">
      <c r="E15" s="259"/>
      <c r="F15" s="259"/>
      <c r="G15" s="259"/>
      <c r="H15" s="259"/>
      <c r="I15" s="259"/>
      <c r="J15" s="259"/>
      <c r="K15" s="259"/>
      <c r="L15" s="259"/>
      <c r="M15" s="259"/>
      <c r="N15" s="259"/>
      <c r="O15" s="259"/>
      <c r="P15" s="259"/>
      <c r="Q15" s="259"/>
      <c r="R15" s="259"/>
      <c r="S15" s="259"/>
      <c r="T15" s="259"/>
      <c r="U15" s="259"/>
      <c r="V15" s="259"/>
      <c r="W15" s="259"/>
      <c r="X15" s="259"/>
      <c r="Y15" s="259"/>
    </row>
    <row r="16" spans="1:27" s="1" customFormat="1" ht="25.5" customHeight="1" x14ac:dyDescent="0.25">
      <c r="A16" s="259" t="s">
        <v>128</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row>
    <row r="17" spans="1:27" s="72" customFormat="1" ht="21" customHeight="1" x14ac:dyDescent="0.25"/>
    <row r="18" spans="1:27" s="1" customFormat="1" ht="15.75" customHeight="1" x14ac:dyDescent="0.25">
      <c r="A18" s="280" t="s">
        <v>9</v>
      </c>
      <c r="B18" s="283" t="s">
        <v>129</v>
      </c>
      <c r="C18" s="284"/>
      <c r="D18" s="283" t="s">
        <v>130</v>
      </c>
      <c r="E18" s="284"/>
      <c r="F18" s="287" t="s">
        <v>83</v>
      </c>
      <c r="G18" s="288"/>
      <c r="H18" s="288"/>
      <c r="I18" s="289"/>
      <c r="J18" s="280" t="s">
        <v>131</v>
      </c>
      <c r="K18" s="283" t="s">
        <v>132</v>
      </c>
      <c r="L18" s="284"/>
      <c r="M18" s="283" t="s">
        <v>133</v>
      </c>
      <c r="N18" s="284"/>
      <c r="O18" s="283" t="s">
        <v>134</v>
      </c>
      <c r="P18" s="284"/>
      <c r="Q18" s="283" t="s">
        <v>135</v>
      </c>
      <c r="R18" s="284"/>
      <c r="S18" s="280" t="s">
        <v>136</v>
      </c>
      <c r="T18" s="280" t="s">
        <v>137</v>
      </c>
      <c r="U18" s="280" t="s">
        <v>138</v>
      </c>
      <c r="V18" s="283" t="s">
        <v>139</v>
      </c>
      <c r="W18" s="284"/>
      <c r="X18" s="287" t="s">
        <v>108</v>
      </c>
      <c r="Y18" s="288"/>
      <c r="Z18" s="287" t="s">
        <v>109</v>
      </c>
      <c r="AA18" s="288"/>
    </row>
    <row r="19" spans="1:27" s="1" customFormat="1" ht="192.75" customHeight="1" x14ac:dyDescent="0.25">
      <c r="A19" s="281"/>
      <c r="B19" s="285"/>
      <c r="C19" s="286"/>
      <c r="D19" s="285"/>
      <c r="E19" s="286"/>
      <c r="F19" s="287" t="s">
        <v>140</v>
      </c>
      <c r="G19" s="289"/>
      <c r="H19" s="287" t="s">
        <v>141</v>
      </c>
      <c r="I19" s="289"/>
      <c r="J19" s="282"/>
      <c r="K19" s="285"/>
      <c r="L19" s="286"/>
      <c r="M19" s="285"/>
      <c r="N19" s="286"/>
      <c r="O19" s="285"/>
      <c r="P19" s="286"/>
      <c r="Q19" s="285"/>
      <c r="R19" s="286"/>
      <c r="S19" s="282"/>
      <c r="T19" s="282"/>
      <c r="U19" s="282"/>
      <c r="V19" s="285"/>
      <c r="W19" s="286"/>
      <c r="X19" s="74" t="s">
        <v>110</v>
      </c>
      <c r="Y19" s="74" t="s">
        <v>111</v>
      </c>
      <c r="Z19" s="74" t="s">
        <v>112</v>
      </c>
      <c r="AA19" s="74" t="s">
        <v>113</v>
      </c>
    </row>
    <row r="20" spans="1:27" s="1" customFormat="1" ht="60" customHeight="1" x14ac:dyDescent="0.25">
      <c r="A20" s="282"/>
      <c r="B20" s="81" t="s">
        <v>114</v>
      </c>
      <c r="C20" s="81" t="s">
        <v>115</v>
      </c>
      <c r="D20" s="81" t="s">
        <v>114</v>
      </c>
      <c r="E20" s="81" t="s">
        <v>115</v>
      </c>
      <c r="F20" s="81" t="s">
        <v>114</v>
      </c>
      <c r="G20" s="81" t="s">
        <v>115</v>
      </c>
      <c r="H20" s="81" t="s">
        <v>114</v>
      </c>
      <c r="I20" s="81" t="s">
        <v>115</v>
      </c>
      <c r="J20" s="81" t="s">
        <v>114</v>
      </c>
      <c r="K20" s="81" t="s">
        <v>114</v>
      </c>
      <c r="L20" s="81" t="s">
        <v>115</v>
      </c>
      <c r="M20" s="81" t="s">
        <v>114</v>
      </c>
      <c r="N20" s="81" t="s">
        <v>115</v>
      </c>
      <c r="O20" s="81" t="s">
        <v>114</v>
      </c>
      <c r="P20" s="81" t="s">
        <v>115</v>
      </c>
      <c r="Q20" s="81" t="s">
        <v>114</v>
      </c>
      <c r="R20" s="81" t="s">
        <v>115</v>
      </c>
      <c r="S20" s="81" t="s">
        <v>114</v>
      </c>
      <c r="T20" s="81" t="s">
        <v>114</v>
      </c>
      <c r="U20" s="81" t="s">
        <v>114</v>
      </c>
      <c r="V20" s="81" t="s">
        <v>114</v>
      </c>
      <c r="W20" s="81" t="s">
        <v>115</v>
      </c>
      <c r="X20" s="81" t="s">
        <v>114</v>
      </c>
      <c r="Y20" s="81" t="s">
        <v>114</v>
      </c>
      <c r="Z20" s="74" t="s">
        <v>114</v>
      </c>
      <c r="AA20" s="74" t="s">
        <v>114</v>
      </c>
    </row>
    <row r="21" spans="1:27" s="1" customFormat="1" x14ac:dyDescent="0.25">
      <c r="A21" s="82">
        <v>1</v>
      </c>
      <c r="B21" s="82">
        <v>2</v>
      </c>
      <c r="C21" s="82">
        <v>3</v>
      </c>
      <c r="D21" s="82">
        <v>4</v>
      </c>
      <c r="E21" s="82">
        <v>5</v>
      </c>
      <c r="F21" s="82">
        <v>6</v>
      </c>
      <c r="G21" s="82">
        <v>7</v>
      </c>
      <c r="H21" s="82">
        <v>8</v>
      </c>
      <c r="I21" s="82">
        <v>9</v>
      </c>
      <c r="J21" s="82">
        <v>10</v>
      </c>
      <c r="K21" s="82">
        <v>11</v>
      </c>
      <c r="L21" s="82">
        <v>12</v>
      </c>
      <c r="M21" s="82">
        <v>13</v>
      </c>
      <c r="N21" s="82">
        <v>14</v>
      </c>
      <c r="O21" s="82">
        <v>15</v>
      </c>
      <c r="P21" s="82">
        <v>16</v>
      </c>
      <c r="Q21" s="82">
        <v>19</v>
      </c>
      <c r="R21" s="82">
        <v>20</v>
      </c>
      <c r="S21" s="82">
        <v>21</v>
      </c>
      <c r="T21" s="82">
        <v>22</v>
      </c>
      <c r="U21" s="82">
        <v>23</v>
      </c>
      <c r="V21" s="82">
        <v>24</v>
      </c>
      <c r="W21" s="82">
        <v>25</v>
      </c>
      <c r="X21" s="82">
        <v>26</v>
      </c>
      <c r="Y21" s="82">
        <v>27</v>
      </c>
      <c r="Z21" s="82">
        <v>28</v>
      </c>
      <c r="AA21" s="82">
        <v>29</v>
      </c>
    </row>
    <row r="22" spans="1:27" s="18" customFormat="1" ht="24" customHeight="1" x14ac:dyDescent="0.25">
      <c r="A22" s="83" t="s">
        <v>93</v>
      </c>
      <c r="B22" s="83" t="s">
        <v>93</v>
      </c>
      <c r="C22" s="83" t="s">
        <v>93</v>
      </c>
      <c r="D22" s="83" t="s">
        <v>93</v>
      </c>
      <c r="E22" s="83" t="s">
        <v>93</v>
      </c>
      <c r="F22" s="83" t="s">
        <v>93</v>
      </c>
      <c r="G22" s="83" t="s">
        <v>93</v>
      </c>
      <c r="H22" s="83" t="s">
        <v>93</v>
      </c>
      <c r="I22" s="83" t="s">
        <v>93</v>
      </c>
      <c r="J22" s="83" t="s">
        <v>93</v>
      </c>
      <c r="K22" s="83" t="s">
        <v>93</v>
      </c>
      <c r="L22" s="83" t="s">
        <v>93</v>
      </c>
      <c r="M22" s="83" t="s">
        <v>93</v>
      </c>
      <c r="N22" s="83" t="s">
        <v>93</v>
      </c>
      <c r="O22" s="83" t="s">
        <v>93</v>
      </c>
      <c r="P22" s="83" t="s">
        <v>93</v>
      </c>
      <c r="Q22" s="83" t="s">
        <v>93</v>
      </c>
      <c r="R22" s="83" t="s">
        <v>93</v>
      </c>
      <c r="S22" s="83" t="s">
        <v>93</v>
      </c>
      <c r="T22" s="83" t="s">
        <v>93</v>
      </c>
      <c r="U22" s="83" t="s">
        <v>93</v>
      </c>
      <c r="V22" s="83" t="s">
        <v>93</v>
      </c>
      <c r="W22" s="83" t="s">
        <v>93</v>
      </c>
      <c r="X22" s="83" t="s">
        <v>93</v>
      </c>
      <c r="Y22" s="83" t="s">
        <v>93</v>
      </c>
      <c r="Z22" s="83" t="s">
        <v>93</v>
      </c>
      <c r="AA22" s="83" t="s">
        <v>93</v>
      </c>
    </row>
    <row r="23" spans="1:27" s="1" customFormat="1" ht="3" customHeight="1" x14ac:dyDescent="0.25">
      <c r="X23" s="84"/>
      <c r="Y23" s="85"/>
    </row>
    <row r="24" spans="1:27" s="77" customFormat="1" ht="12.75" x14ac:dyDescent="0.2">
      <c r="A24" s="78"/>
      <c r="B24" s="78"/>
      <c r="C24" s="78"/>
      <c r="E24" s="78"/>
    </row>
    <row r="25" spans="1:27" s="77" customFormat="1" ht="12.75" x14ac:dyDescent="0.2">
      <c r="A25" s="78"/>
      <c r="B25" s="78"/>
      <c r="C25" s="78"/>
    </row>
  </sheetData>
  <mergeCells count="28">
    <mergeCell ref="A1:F1"/>
    <mergeCell ref="A2:AA2"/>
    <mergeCell ref="E13:Y13"/>
    <mergeCell ref="E4:Y4"/>
    <mergeCell ref="E7:Y7"/>
    <mergeCell ref="E10:Y10"/>
    <mergeCell ref="A9:AA9"/>
    <mergeCell ref="A12:AA12"/>
    <mergeCell ref="A6:AA6"/>
    <mergeCell ref="Z18:AA18"/>
    <mergeCell ref="U18:U19"/>
    <mergeCell ref="A16:AA16"/>
    <mergeCell ref="O18:P19"/>
    <mergeCell ref="F19:G19"/>
    <mergeCell ref="H19:I19"/>
    <mergeCell ref="B18:C19"/>
    <mergeCell ref="E15:Y15"/>
    <mergeCell ref="A18:A20"/>
    <mergeCell ref="D18:E19"/>
    <mergeCell ref="F18:I18"/>
    <mergeCell ref="J18:J19"/>
    <mergeCell ref="K18:L19"/>
    <mergeCell ref="M18:N19"/>
    <mergeCell ref="Q18:R19"/>
    <mergeCell ref="S18:S19"/>
    <mergeCell ref="T18:T19"/>
    <mergeCell ref="X18:Y18"/>
    <mergeCell ref="V18:W19"/>
  </mergeCells>
  <pageMargins left="0" right="0" top="0.39370077848434398" bottom="0.19685038924217199" header="0.19685038924217199" footer="0.19685038924217199"/>
  <pageSetup paperSize="8" scale="63"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9"/>
  <sheetViews>
    <sheetView topLeftCell="A16" workbookViewId="0">
      <selection activeCell="E19" sqref="E19"/>
    </sheetView>
  </sheetViews>
  <sheetFormatPr defaultColWidth="9.140625" defaultRowHeight="15" customHeight="1" x14ac:dyDescent="0.25"/>
  <cols>
    <col min="1" max="1" width="6.140625" style="2" customWidth="1"/>
    <col min="2" max="2" width="53.5703125" style="2" customWidth="1"/>
    <col min="3" max="3" width="52" style="3" customWidth="1"/>
    <col min="4" max="4" width="20" style="2" customWidth="1"/>
    <col min="5" max="5" width="25.5703125" style="2" customWidth="1"/>
    <col min="6" max="6" width="16.42578125" style="2" customWidth="1"/>
    <col min="7" max="16384" width="9.140625" style="1"/>
  </cols>
  <sheetData>
    <row r="1" spans="1:27" s="4" customFormat="1" ht="15.75" x14ac:dyDescent="0.2">
      <c r="A1" s="8"/>
      <c r="C1" s="9"/>
    </row>
    <row r="2" spans="1:27" s="4" customFormat="1" ht="16.5" x14ac:dyDescent="0.2">
      <c r="A2" s="290" t="s">
        <v>0</v>
      </c>
      <c r="B2" s="290"/>
      <c r="C2" s="86"/>
      <c r="D2" s="87"/>
      <c r="E2" s="87"/>
      <c r="F2" s="87"/>
      <c r="G2" s="87"/>
      <c r="H2" s="87"/>
      <c r="I2" s="87"/>
      <c r="J2" s="87"/>
      <c r="K2" s="87"/>
      <c r="L2" s="87"/>
      <c r="M2" s="87"/>
      <c r="N2" s="87"/>
      <c r="O2" s="87"/>
      <c r="P2" s="87"/>
      <c r="Q2" s="87"/>
      <c r="R2" s="87"/>
      <c r="S2" s="87"/>
      <c r="T2" s="87"/>
      <c r="U2" s="87"/>
      <c r="V2" s="87"/>
      <c r="W2" s="87"/>
      <c r="X2" s="87"/>
      <c r="Y2" s="87"/>
      <c r="Z2" s="87"/>
      <c r="AA2" s="87"/>
    </row>
    <row r="3" spans="1:27" s="4" customFormat="1" ht="18.75" x14ac:dyDescent="0.3">
      <c r="A3" s="88"/>
      <c r="B3" s="89"/>
      <c r="C3" s="9"/>
      <c r="E3" s="10"/>
    </row>
    <row r="4" spans="1:27" s="4" customFormat="1" ht="18.75" x14ac:dyDescent="0.2">
      <c r="A4" s="290" t="s">
        <v>1</v>
      </c>
      <c r="B4" s="290"/>
      <c r="C4" s="12"/>
      <c r="D4" s="13"/>
      <c r="E4" s="13"/>
      <c r="F4" s="13"/>
      <c r="G4" s="13"/>
      <c r="H4" s="13"/>
      <c r="I4" s="13"/>
      <c r="J4" s="13"/>
      <c r="K4" s="13"/>
      <c r="L4" s="13"/>
      <c r="M4" s="13"/>
      <c r="N4" s="13"/>
      <c r="O4" s="13"/>
      <c r="P4" s="13"/>
      <c r="Q4" s="13"/>
      <c r="R4" s="13"/>
      <c r="S4" s="13"/>
    </row>
    <row r="5" spans="1:27" s="4" customFormat="1" ht="18.75" x14ac:dyDescent="0.2">
      <c r="A5" s="290"/>
      <c r="B5" s="290"/>
      <c r="C5" s="14"/>
      <c r="D5" s="11"/>
      <c r="E5" s="11"/>
      <c r="F5" s="13"/>
      <c r="G5" s="13"/>
      <c r="H5" s="13"/>
      <c r="I5" s="13"/>
      <c r="J5" s="13"/>
      <c r="K5" s="13"/>
      <c r="L5" s="13"/>
      <c r="M5" s="13"/>
      <c r="N5" s="13"/>
      <c r="O5" s="13"/>
      <c r="P5" s="13"/>
      <c r="Q5" s="13"/>
      <c r="R5" s="13"/>
      <c r="S5" s="13"/>
    </row>
    <row r="6" spans="1:27" s="4" customFormat="1" ht="18.75" x14ac:dyDescent="0.2">
      <c r="A6" s="293" t="str">
        <f>'2. паспорт  ТП'!A6:R6</f>
        <v xml:space="preserve"> ООО "АКС"</v>
      </c>
      <c r="B6" s="293"/>
      <c r="C6" s="16"/>
      <c r="D6" s="17"/>
      <c r="E6" s="17"/>
      <c r="F6" s="13"/>
      <c r="G6" s="13"/>
      <c r="H6" s="13"/>
      <c r="I6" s="13"/>
      <c r="J6" s="13"/>
      <c r="K6" s="13"/>
      <c r="L6" s="13"/>
      <c r="M6" s="13"/>
      <c r="N6" s="13"/>
      <c r="O6" s="13"/>
      <c r="P6" s="13"/>
      <c r="Q6" s="13"/>
      <c r="R6" s="13"/>
      <c r="S6" s="13"/>
    </row>
    <row r="7" spans="1:27" s="4" customFormat="1" ht="18.75" x14ac:dyDescent="0.2">
      <c r="A7" s="292" t="s">
        <v>3</v>
      </c>
      <c r="B7" s="292"/>
      <c r="C7" s="19"/>
      <c r="D7" s="20"/>
      <c r="E7" s="20"/>
      <c r="F7" s="13"/>
      <c r="G7" s="13"/>
      <c r="H7" s="13"/>
      <c r="I7" s="13"/>
      <c r="J7" s="13"/>
      <c r="K7" s="13"/>
      <c r="L7" s="13"/>
      <c r="M7" s="13"/>
      <c r="N7" s="13"/>
      <c r="O7" s="13"/>
      <c r="P7" s="13"/>
      <c r="Q7" s="13"/>
      <c r="R7" s="13"/>
      <c r="S7" s="13"/>
    </row>
    <row r="8" spans="1:27" s="4" customFormat="1" ht="18.75" x14ac:dyDescent="0.2">
      <c r="A8" s="290"/>
      <c r="B8" s="290"/>
      <c r="C8" s="14"/>
      <c r="D8" s="11"/>
      <c r="E8" s="11"/>
      <c r="F8" s="13"/>
      <c r="G8" s="13"/>
      <c r="H8" s="13"/>
      <c r="I8" s="13"/>
      <c r="J8" s="13"/>
      <c r="K8" s="13"/>
      <c r="L8" s="13"/>
      <c r="M8" s="13"/>
      <c r="N8" s="13"/>
      <c r="O8" s="13"/>
      <c r="P8" s="13"/>
      <c r="Q8" s="13"/>
      <c r="R8" s="13"/>
      <c r="S8" s="13"/>
    </row>
    <row r="9" spans="1:27" s="4" customFormat="1" ht="18.75" x14ac:dyDescent="0.2">
      <c r="A9" s="293" t="str">
        <f>'2. паспорт  ТП'!A9:R9</f>
        <v>J-АКС/ТП до 15/001</v>
      </c>
      <c r="B9" s="293"/>
      <c r="C9" s="16"/>
      <c r="D9" s="17"/>
      <c r="E9" s="17"/>
      <c r="F9" s="13"/>
      <c r="G9" s="13"/>
      <c r="H9" s="13"/>
      <c r="I9" s="13"/>
      <c r="J9" s="13"/>
      <c r="K9" s="13"/>
      <c r="L9" s="13"/>
      <c r="M9" s="13"/>
      <c r="N9" s="13"/>
      <c r="O9" s="13"/>
      <c r="P9" s="13"/>
      <c r="Q9" s="13"/>
      <c r="R9" s="13"/>
      <c r="S9" s="13"/>
    </row>
    <row r="10" spans="1:27" s="4" customFormat="1" ht="18.75" x14ac:dyDescent="0.2">
      <c r="A10" s="292" t="s">
        <v>5</v>
      </c>
      <c r="B10" s="292"/>
      <c r="C10" s="19"/>
      <c r="D10" s="20"/>
      <c r="E10" s="20"/>
      <c r="F10" s="13"/>
      <c r="G10" s="13"/>
      <c r="H10" s="13"/>
      <c r="I10" s="13"/>
      <c r="J10" s="13"/>
      <c r="K10" s="13"/>
      <c r="L10" s="13"/>
      <c r="M10" s="13"/>
      <c r="N10" s="13"/>
      <c r="O10" s="13"/>
      <c r="P10" s="13"/>
      <c r="Q10" s="13"/>
      <c r="R10" s="13"/>
      <c r="S10" s="13"/>
    </row>
    <row r="11" spans="1:27" s="4" customFormat="1" ht="15.75" customHeight="1" x14ac:dyDescent="0.2">
      <c r="A11" s="292"/>
      <c r="B11" s="292"/>
      <c r="C11" s="22"/>
      <c r="D11" s="21"/>
      <c r="E11" s="21"/>
      <c r="F11" s="21"/>
      <c r="G11" s="21"/>
      <c r="H11" s="21"/>
      <c r="I11" s="21"/>
      <c r="J11" s="21"/>
      <c r="K11" s="21"/>
      <c r="L11" s="21"/>
      <c r="M11" s="21"/>
      <c r="N11" s="21"/>
      <c r="O11" s="21"/>
      <c r="P11" s="21"/>
      <c r="Q11" s="21"/>
      <c r="R11" s="21"/>
      <c r="S11" s="21"/>
    </row>
    <row r="12" spans="1:27" s="23" customFormat="1" ht="51.75" customHeight="1" x14ac:dyDescent="0.2">
      <c r="A12" s="291" t="str">
        <f>'2. паспорт  ТП'!A12:R12</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2" s="291"/>
      <c r="C12" s="16"/>
      <c r="D12" s="17"/>
      <c r="E12" s="17"/>
      <c r="F12" s="17"/>
      <c r="G12" s="17"/>
      <c r="H12" s="17"/>
      <c r="I12" s="17"/>
      <c r="J12" s="17"/>
      <c r="K12" s="17"/>
      <c r="L12" s="17"/>
      <c r="M12" s="17"/>
      <c r="N12" s="17"/>
      <c r="O12" s="17"/>
      <c r="P12" s="17"/>
      <c r="Q12" s="17"/>
      <c r="R12" s="17"/>
      <c r="S12" s="17"/>
    </row>
    <row r="13" spans="1:27" s="23" customFormat="1" ht="15" customHeight="1" x14ac:dyDescent="0.2">
      <c r="A13" s="292" t="s">
        <v>7</v>
      </c>
      <c r="B13" s="292"/>
      <c r="C13" s="19"/>
      <c r="D13" s="20"/>
      <c r="E13" s="20"/>
      <c r="F13" s="20"/>
      <c r="G13" s="20"/>
      <c r="H13" s="20"/>
      <c r="I13" s="20"/>
      <c r="J13" s="20"/>
      <c r="K13" s="20"/>
      <c r="L13" s="20"/>
      <c r="M13" s="20"/>
      <c r="N13" s="20"/>
      <c r="O13" s="20"/>
      <c r="P13" s="20"/>
      <c r="Q13" s="20"/>
      <c r="R13" s="20"/>
      <c r="S13" s="20"/>
    </row>
    <row r="14" spans="1:27" s="23" customFormat="1" ht="15" customHeight="1" x14ac:dyDescent="0.2">
      <c r="A14" s="292"/>
      <c r="B14" s="292"/>
      <c r="C14" s="22"/>
      <c r="D14" s="21"/>
      <c r="E14" s="21"/>
      <c r="F14" s="21"/>
      <c r="G14" s="21"/>
      <c r="H14" s="21"/>
      <c r="I14" s="21"/>
      <c r="J14" s="21"/>
      <c r="K14" s="21"/>
      <c r="L14" s="21"/>
      <c r="M14" s="21"/>
      <c r="N14" s="21"/>
      <c r="O14" s="21"/>
      <c r="P14" s="21"/>
    </row>
    <row r="15" spans="1:27" s="23" customFormat="1" ht="27.75" customHeight="1" x14ac:dyDescent="0.2">
      <c r="A15" s="291" t="s">
        <v>142</v>
      </c>
      <c r="B15" s="291"/>
      <c r="C15" s="26"/>
      <c r="D15" s="27"/>
      <c r="E15" s="27"/>
      <c r="F15" s="27"/>
      <c r="G15" s="27"/>
      <c r="H15" s="27"/>
      <c r="I15" s="27"/>
      <c r="J15" s="27"/>
      <c r="K15" s="27"/>
      <c r="L15" s="27"/>
      <c r="M15" s="27"/>
      <c r="N15" s="27"/>
      <c r="O15" s="27"/>
      <c r="P15" s="27"/>
      <c r="Q15" s="27"/>
      <c r="R15" s="27"/>
      <c r="S15" s="27"/>
    </row>
    <row r="16" spans="1:27" s="23" customFormat="1" ht="15" customHeight="1" x14ac:dyDescent="0.2">
      <c r="A16" s="90"/>
      <c r="B16" s="90"/>
      <c r="C16" s="19"/>
      <c r="D16" s="20"/>
      <c r="E16" s="20"/>
      <c r="F16" s="21"/>
      <c r="G16" s="21"/>
      <c r="H16" s="21"/>
      <c r="I16" s="21"/>
      <c r="J16" s="21"/>
      <c r="K16" s="21"/>
      <c r="L16" s="21"/>
      <c r="M16" s="21"/>
      <c r="N16" s="21"/>
      <c r="O16" s="21"/>
      <c r="P16" s="21"/>
    </row>
    <row r="17" spans="1:19" s="23" customFormat="1" ht="39.75" customHeight="1" x14ac:dyDescent="0.2">
      <c r="A17" s="91" t="s">
        <v>9</v>
      </c>
      <c r="B17" s="80" t="s">
        <v>10</v>
      </c>
      <c r="C17" s="92" t="s">
        <v>143</v>
      </c>
      <c r="D17" s="20"/>
      <c r="E17" s="20"/>
      <c r="F17" s="21"/>
      <c r="G17" s="21"/>
      <c r="H17" s="21"/>
      <c r="I17" s="21"/>
      <c r="J17" s="21"/>
      <c r="K17" s="21"/>
      <c r="L17" s="21"/>
      <c r="M17" s="21"/>
      <c r="N17" s="21"/>
      <c r="O17" s="21"/>
      <c r="P17" s="21"/>
    </row>
    <row r="18" spans="1:19" s="23" customFormat="1" ht="16.5" customHeight="1" x14ac:dyDescent="0.2">
      <c r="A18" s="74">
        <v>1</v>
      </c>
      <c r="B18" s="80">
        <v>2</v>
      </c>
      <c r="C18" s="92">
        <v>4</v>
      </c>
      <c r="D18" s="20"/>
      <c r="E18" s="20"/>
      <c r="F18" s="21"/>
      <c r="G18" s="21"/>
      <c r="H18" s="21"/>
      <c r="I18" s="21"/>
      <c r="J18" s="21"/>
      <c r="K18" s="21"/>
      <c r="L18" s="21"/>
      <c r="M18" s="21"/>
      <c r="N18" s="21"/>
      <c r="O18" s="21"/>
      <c r="P18" s="21"/>
    </row>
    <row r="19" spans="1:19" s="23" customFormat="1" ht="33.75" customHeight="1" x14ac:dyDescent="0.2">
      <c r="A19" s="93" t="s">
        <v>12</v>
      </c>
      <c r="B19" s="91" t="s">
        <v>144</v>
      </c>
      <c r="C19" s="92" t="s">
        <v>145</v>
      </c>
      <c r="D19" s="21"/>
      <c r="E19" s="21"/>
      <c r="F19" s="21"/>
      <c r="G19" s="21"/>
      <c r="H19" s="21"/>
      <c r="I19" s="21"/>
      <c r="J19" s="21"/>
      <c r="K19" s="21"/>
      <c r="L19" s="21"/>
      <c r="M19" s="21"/>
      <c r="N19" s="21"/>
    </row>
    <row r="20" spans="1:19" ht="42.75" customHeight="1" x14ac:dyDescent="0.25">
      <c r="A20" s="93" t="s">
        <v>15</v>
      </c>
      <c r="B20" s="91" t="s">
        <v>146</v>
      </c>
      <c r="C20" s="92" t="s">
        <v>147</v>
      </c>
      <c r="D20" s="1"/>
      <c r="E20" s="1"/>
      <c r="F20" s="1"/>
      <c r="G20" s="2"/>
      <c r="H20" s="2"/>
      <c r="I20" s="2"/>
      <c r="J20" s="2"/>
      <c r="K20" s="2"/>
      <c r="L20" s="2"/>
      <c r="M20" s="2"/>
      <c r="N20" s="2"/>
      <c r="O20" s="2"/>
      <c r="P20" s="2"/>
      <c r="Q20" s="2"/>
      <c r="R20" s="2"/>
      <c r="S20" s="2"/>
    </row>
    <row r="21" spans="1:19" ht="63" customHeight="1" x14ac:dyDescent="0.25">
      <c r="A21" s="93" t="s">
        <v>18</v>
      </c>
      <c r="B21" s="91" t="s">
        <v>148</v>
      </c>
      <c r="C21" s="92" t="s">
        <v>39</v>
      </c>
      <c r="D21" s="1"/>
      <c r="E21" s="1"/>
      <c r="F21" s="1"/>
      <c r="G21" s="2"/>
      <c r="H21" s="2"/>
      <c r="I21" s="2"/>
      <c r="J21" s="2"/>
      <c r="K21" s="2"/>
      <c r="L21" s="2"/>
      <c r="M21" s="2"/>
      <c r="N21" s="2"/>
      <c r="O21" s="2"/>
      <c r="P21" s="2"/>
      <c r="Q21" s="2"/>
      <c r="R21" s="2"/>
      <c r="S21" s="2"/>
    </row>
    <row r="22" spans="1:19" ht="63" customHeight="1" x14ac:dyDescent="0.25">
      <c r="A22" s="93" t="s">
        <v>21</v>
      </c>
      <c r="B22" s="91" t="s">
        <v>149</v>
      </c>
      <c r="C22" s="49">
        <v>592.88800000000003</v>
      </c>
      <c r="D22" s="1"/>
      <c r="E22" s="1"/>
      <c r="F22" s="1"/>
      <c r="G22" s="2"/>
      <c r="H22" s="2"/>
      <c r="I22" s="2"/>
      <c r="J22" s="2"/>
      <c r="K22" s="2"/>
      <c r="L22" s="2"/>
      <c r="M22" s="2"/>
      <c r="N22" s="2"/>
      <c r="O22" s="2"/>
      <c r="P22" s="2"/>
      <c r="Q22" s="2"/>
      <c r="R22" s="2"/>
      <c r="S22" s="2"/>
    </row>
    <row r="23" spans="1:19" ht="42.75" customHeight="1" x14ac:dyDescent="0.25">
      <c r="A23" s="93" t="s">
        <v>24</v>
      </c>
      <c r="B23" s="91" t="s">
        <v>150</v>
      </c>
      <c r="C23" s="92" t="s">
        <v>39</v>
      </c>
      <c r="D23" s="1"/>
      <c r="E23" s="1"/>
      <c r="F23" s="1"/>
      <c r="G23" s="2"/>
      <c r="H23" s="2"/>
      <c r="I23" s="2"/>
      <c r="J23" s="2"/>
      <c r="K23" s="2"/>
      <c r="L23" s="2"/>
      <c r="M23" s="2"/>
      <c r="N23" s="2"/>
      <c r="O23" s="2"/>
      <c r="P23" s="2"/>
      <c r="Q23" s="2"/>
      <c r="R23" s="2"/>
      <c r="S23" s="2"/>
    </row>
    <row r="24" spans="1:19" ht="42.75" customHeight="1" x14ac:dyDescent="0.25">
      <c r="A24" s="93" t="s">
        <v>27</v>
      </c>
      <c r="B24" s="91" t="s">
        <v>151</v>
      </c>
      <c r="C24" s="92" t="s">
        <v>39</v>
      </c>
      <c r="D24" s="1"/>
      <c r="E24" s="1"/>
      <c r="F24" s="1"/>
      <c r="G24" s="2"/>
      <c r="H24" s="2"/>
      <c r="I24" s="2"/>
      <c r="J24" s="2"/>
      <c r="K24" s="2"/>
      <c r="L24" s="2"/>
      <c r="M24" s="2"/>
      <c r="N24" s="2"/>
      <c r="O24" s="2"/>
      <c r="P24" s="2"/>
      <c r="Q24" s="2"/>
      <c r="R24" s="2"/>
      <c r="S24" s="2"/>
    </row>
    <row r="25" spans="1:19" ht="42.75" customHeight="1" x14ac:dyDescent="0.25">
      <c r="A25" s="93" t="s">
        <v>30</v>
      </c>
      <c r="B25" s="91" t="s">
        <v>152</v>
      </c>
      <c r="C25" s="36">
        <v>2020</v>
      </c>
      <c r="D25" s="1"/>
      <c r="E25" s="1"/>
      <c r="F25" s="1"/>
      <c r="G25" s="2"/>
      <c r="H25" s="2"/>
      <c r="I25" s="2"/>
      <c r="J25" s="2"/>
      <c r="K25" s="2"/>
      <c r="L25" s="2"/>
      <c r="M25" s="2"/>
      <c r="N25" s="2"/>
      <c r="O25" s="2"/>
      <c r="P25" s="2"/>
      <c r="Q25" s="2"/>
      <c r="R25" s="2"/>
      <c r="S25" s="2"/>
    </row>
    <row r="26" spans="1:19" ht="42.75" customHeight="1" x14ac:dyDescent="0.25">
      <c r="A26" s="93" t="s">
        <v>32</v>
      </c>
      <c r="B26" s="91" t="s">
        <v>153</v>
      </c>
      <c r="C26" s="36">
        <v>2024</v>
      </c>
      <c r="D26" s="1"/>
      <c r="E26" s="1"/>
      <c r="F26" s="1"/>
      <c r="G26" s="2"/>
      <c r="H26" s="2"/>
      <c r="I26" s="2"/>
      <c r="J26" s="2"/>
      <c r="K26" s="2"/>
      <c r="L26" s="2"/>
      <c r="M26" s="2"/>
      <c r="N26" s="2"/>
      <c r="O26" s="2"/>
      <c r="P26" s="2"/>
      <c r="Q26" s="2"/>
      <c r="R26" s="2"/>
      <c r="S26" s="2"/>
    </row>
    <row r="27" spans="1:19" ht="42.75" customHeight="1" x14ac:dyDescent="0.25">
      <c r="A27" s="93" t="s">
        <v>34</v>
      </c>
      <c r="B27" s="91" t="s">
        <v>154</v>
      </c>
      <c r="C27" s="36" t="s">
        <v>155</v>
      </c>
      <c r="D27" s="1"/>
      <c r="E27" s="1"/>
      <c r="F27" s="1"/>
      <c r="G27" s="2"/>
      <c r="H27" s="2"/>
      <c r="I27" s="2"/>
      <c r="J27" s="2"/>
      <c r="K27" s="2"/>
      <c r="L27" s="2"/>
      <c r="M27" s="2"/>
      <c r="N27" s="2"/>
      <c r="O27" s="2"/>
      <c r="P27" s="2"/>
      <c r="Q27" s="2"/>
      <c r="R27" s="2"/>
      <c r="S27" s="2"/>
    </row>
    <row r="28" spans="1:19" ht="15.75" x14ac:dyDescent="0.25">
      <c r="A28" s="1"/>
      <c r="B28" s="1"/>
      <c r="C28" s="1"/>
      <c r="D28" s="1"/>
      <c r="E28" s="1"/>
      <c r="F28" s="1"/>
      <c r="G28" s="2"/>
      <c r="H28" s="2"/>
      <c r="I28" s="2"/>
      <c r="J28" s="2"/>
      <c r="K28" s="2"/>
      <c r="L28" s="2"/>
      <c r="M28" s="2"/>
      <c r="N28" s="2"/>
      <c r="O28" s="2"/>
      <c r="P28" s="2"/>
      <c r="Q28" s="2"/>
      <c r="R28" s="2"/>
      <c r="S28" s="2"/>
    </row>
    <row r="29" spans="1:19" ht="15.75" x14ac:dyDescent="0.25">
      <c r="A29" s="1"/>
      <c r="B29" s="1"/>
      <c r="C29" s="1"/>
      <c r="D29" s="1"/>
      <c r="E29" s="1"/>
      <c r="F29" s="1"/>
      <c r="G29" s="2"/>
      <c r="H29" s="2"/>
      <c r="I29" s="2"/>
      <c r="J29" s="2"/>
      <c r="K29" s="2"/>
      <c r="L29" s="2"/>
      <c r="M29" s="2"/>
      <c r="N29" s="2"/>
      <c r="O29" s="2"/>
      <c r="P29" s="2"/>
      <c r="Q29" s="2"/>
      <c r="R29" s="2"/>
      <c r="S29" s="2"/>
    </row>
    <row r="30" spans="1:19" ht="15.75" x14ac:dyDescent="0.25">
      <c r="A30" s="1"/>
      <c r="B30" s="1"/>
      <c r="C30" s="1"/>
      <c r="D30" s="1"/>
      <c r="E30" s="1"/>
      <c r="F30" s="1"/>
      <c r="G30" s="2"/>
      <c r="H30" s="2"/>
      <c r="I30" s="2"/>
      <c r="J30" s="2"/>
      <c r="K30" s="2"/>
      <c r="L30" s="2"/>
      <c r="M30" s="2"/>
      <c r="N30" s="2"/>
      <c r="O30" s="2"/>
      <c r="P30" s="2"/>
      <c r="Q30" s="2"/>
      <c r="R30" s="2"/>
      <c r="S30" s="2"/>
    </row>
    <row r="31" spans="1:19" ht="15.75" x14ac:dyDescent="0.25">
      <c r="A31" s="1"/>
      <c r="B31" s="1"/>
      <c r="C31" s="1"/>
      <c r="D31" s="1"/>
      <c r="E31" s="1"/>
      <c r="F31" s="1"/>
      <c r="G31" s="2"/>
      <c r="H31" s="2"/>
      <c r="I31" s="2"/>
      <c r="J31" s="2"/>
      <c r="K31" s="2"/>
      <c r="L31" s="2"/>
      <c r="M31" s="2"/>
      <c r="N31" s="2"/>
      <c r="O31" s="2"/>
      <c r="P31" s="2"/>
      <c r="Q31" s="2"/>
      <c r="R31" s="2"/>
      <c r="S31" s="2"/>
    </row>
    <row r="32" spans="1:19" ht="15.75" x14ac:dyDescent="0.25">
      <c r="A32" s="1"/>
      <c r="B32" s="1"/>
      <c r="C32" s="1"/>
      <c r="D32" s="1"/>
      <c r="E32" s="1"/>
      <c r="F32" s="1"/>
      <c r="G32" s="2"/>
      <c r="H32" s="2"/>
      <c r="I32" s="2"/>
      <c r="J32" s="2"/>
      <c r="K32" s="2"/>
      <c r="L32" s="2"/>
      <c r="M32" s="2"/>
      <c r="N32" s="2"/>
      <c r="O32" s="2"/>
      <c r="P32" s="2"/>
      <c r="Q32" s="2"/>
      <c r="R32" s="2"/>
      <c r="S32" s="2"/>
    </row>
    <row r="33" spans="7:19" s="1" customFormat="1" ht="15.75" x14ac:dyDescent="0.25">
      <c r="G33" s="2"/>
      <c r="H33" s="2"/>
      <c r="I33" s="2"/>
      <c r="J33" s="2"/>
      <c r="K33" s="2"/>
      <c r="L33" s="2"/>
      <c r="M33" s="2"/>
      <c r="N33" s="2"/>
      <c r="O33" s="2"/>
      <c r="P33" s="2"/>
      <c r="Q33" s="2"/>
      <c r="R33" s="2"/>
      <c r="S33" s="2"/>
    </row>
    <row r="34" spans="7:19" s="1" customFormat="1" ht="15.75" x14ac:dyDescent="0.25">
      <c r="G34" s="2"/>
      <c r="H34" s="2"/>
      <c r="I34" s="2"/>
      <c r="J34" s="2"/>
      <c r="K34" s="2"/>
      <c r="L34" s="2"/>
      <c r="M34" s="2"/>
      <c r="N34" s="2"/>
      <c r="O34" s="2"/>
      <c r="P34" s="2"/>
      <c r="Q34" s="2"/>
      <c r="R34" s="2"/>
      <c r="S34" s="2"/>
    </row>
    <row r="35" spans="7:19" s="1" customFormat="1" ht="15.75" x14ac:dyDescent="0.25">
      <c r="G35" s="2"/>
      <c r="H35" s="2"/>
      <c r="I35" s="2"/>
      <c r="J35" s="2"/>
      <c r="K35" s="2"/>
      <c r="L35" s="2"/>
      <c r="M35" s="2"/>
      <c r="N35" s="2"/>
      <c r="O35" s="2"/>
      <c r="P35" s="2"/>
      <c r="Q35" s="2"/>
      <c r="R35" s="2"/>
      <c r="S35" s="2"/>
    </row>
    <row r="36" spans="7:19" s="1" customFormat="1" ht="15.75" x14ac:dyDescent="0.25">
      <c r="G36" s="2"/>
      <c r="H36" s="2"/>
      <c r="I36" s="2"/>
      <c r="J36" s="2"/>
      <c r="K36" s="2"/>
      <c r="L36" s="2"/>
      <c r="M36" s="2"/>
      <c r="N36" s="2"/>
      <c r="O36" s="2"/>
      <c r="P36" s="2"/>
      <c r="Q36" s="2"/>
      <c r="R36" s="2"/>
      <c r="S36" s="2"/>
    </row>
    <row r="37" spans="7:19" s="1" customFormat="1" ht="15.75" x14ac:dyDescent="0.25">
      <c r="G37" s="2"/>
      <c r="H37" s="2"/>
      <c r="I37" s="2"/>
      <c r="J37" s="2"/>
      <c r="K37" s="2"/>
      <c r="L37" s="2"/>
      <c r="M37" s="2"/>
      <c r="N37" s="2"/>
      <c r="O37" s="2"/>
      <c r="P37" s="2"/>
      <c r="Q37" s="2"/>
      <c r="R37" s="2"/>
      <c r="S37" s="2"/>
    </row>
    <row r="38" spans="7:19" s="1" customFormat="1" ht="15.75" x14ac:dyDescent="0.25">
      <c r="G38" s="2"/>
      <c r="H38" s="2"/>
      <c r="I38" s="2"/>
      <c r="J38" s="2"/>
      <c r="K38" s="2"/>
      <c r="L38" s="2"/>
      <c r="M38" s="2"/>
      <c r="N38" s="2"/>
      <c r="O38" s="2"/>
      <c r="P38" s="2"/>
      <c r="Q38" s="2"/>
      <c r="R38" s="2"/>
      <c r="S38" s="2"/>
    </row>
    <row r="39" spans="7:19" s="1" customFormat="1" ht="15.75" x14ac:dyDescent="0.25">
      <c r="G39" s="2"/>
      <c r="H39" s="2"/>
      <c r="I39" s="2"/>
      <c r="J39" s="2"/>
      <c r="K39" s="2"/>
      <c r="L39" s="2"/>
      <c r="M39" s="2"/>
      <c r="N39" s="2"/>
      <c r="O39" s="2"/>
      <c r="P39" s="2"/>
      <c r="Q39" s="2"/>
      <c r="R39" s="2"/>
      <c r="S39" s="2"/>
    </row>
    <row r="40" spans="7:19" s="1" customFormat="1" ht="15.75" x14ac:dyDescent="0.25">
      <c r="G40" s="2"/>
      <c r="H40" s="2"/>
      <c r="I40" s="2"/>
      <c r="J40" s="2"/>
      <c r="K40" s="2"/>
      <c r="L40" s="2"/>
      <c r="M40" s="2"/>
      <c r="N40" s="2"/>
      <c r="O40" s="2"/>
      <c r="P40" s="2"/>
      <c r="Q40" s="2"/>
      <c r="R40" s="2"/>
      <c r="S40" s="2"/>
    </row>
    <row r="41" spans="7:19" s="1" customFormat="1" ht="15.75" x14ac:dyDescent="0.25">
      <c r="G41" s="2"/>
      <c r="H41" s="2"/>
      <c r="I41" s="2"/>
      <c r="J41" s="2"/>
      <c r="K41" s="2"/>
      <c r="L41" s="2"/>
      <c r="M41" s="2"/>
      <c r="N41" s="2"/>
      <c r="O41" s="2"/>
      <c r="P41" s="2"/>
      <c r="Q41" s="2"/>
      <c r="R41" s="2"/>
      <c r="S41" s="2"/>
    </row>
    <row r="42" spans="7:19" s="1" customFormat="1" ht="15.75" x14ac:dyDescent="0.25">
      <c r="G42" s="2"/>
      <c r="H42" s="2"/>
      <c r="I42" s="2"/>
      <c r="J42" s="2"/>
      <c r="K42" s="2"/>
      <c r="L42" s="2"/>
      <c r="M42" s="2"/>
      <c r="N42" s="2"/>
      <c r="O42" s="2"/>
      <c r="P42" s="2"/>
      <c r="Q42" s="2"/>
      <c r="R42" s="2"/>
      <c r="S42" s="2"/>
    </row>
    <row r="43" spans="7:19" s="1" customFormat="1" ht="15.75" x14ac:dyDescent="0.25">
      <c r="G43" s="2"/>
      <c r="H43" s="2"/>
      <c r="I43" s="2"/>
      <c r="J43" s="2"/>
      <c r="K43" s="2"/>
      <c r="L43" s="2"/>
      <c r="M43" s="2"/>
      <c r="N43" s="2"/>
      <c r="O43" s="2"/>
      <c r="P43" s="2"/>
      <c r="Q43" s="2"/>
      <c r="R43" s="2"/>
      <c r="S43" s="2"/>
    </row>
    <row r="44" spans="7:19" s="1" customFormat="1" ht="15.75" x14ac:dyDescent="0.25">
      <c r="G44" s="2"/>
      <c r="H44" s="2"/>
      <c r="I44" s="2"/>
      <c r="J44" s="2"/>
      <c r="K44" s="2"/>
      <c r="L44" s="2"/>
      <c r="M44" s="2"/>
      <c r="N44" s="2"/>
      <c r="O44" s="2"/>
      <c r="P44" s="2"/>
      <c r="Q44" s="2"/>
      <c r="R44" s="2"/>
      <c r="S44" s="2"/>
    </row>
    <row r="45" spans="7:19" s="1" customFormat="1" ht="15.75" x14ac:dyDescent="0.25">
      <c r="G45" s="2"/>
      <c r="H45" s="2"/>
      <c r="I45" s="2"/>
      <c r="J45" s="2"/>
      <c r="K45" s="2"/>
      <c r="L45" s="2"/>
      <c r="M45" s="2"/>
      <c r="N45" s="2"/>
      <c r="O45" s="2"/>
      <c r="P45" s="2"/>
      <c r="Q45" s="2"/>
      <c r="R45" s="2"/>
      <c r="S45" s="2"/>
    </row>
    <row r="46" spans="7:19" s="1" customFormat="1" ht="15.75" x14ac:dyDescent="0.25">
      <c r="G46" s="2"/>
      <c r="H46" s="2"/>
      <c r="I46" s="2"/>
      <c r="J46" s="2"/>
      <c r="K46" s="2"/>
      <c r="L46" s="2"/>
      <c r="M46" s="2"/>
      <c r="N46" s="2"/>
      <c r="O46" s="2"/>
      <c r="P46" s="2"/>
      <c r="Q46" s="2"/>
      <c r="R46" s="2"/>
      <c r="S46" s="2"/>
    </row>
    <row r="47" spans="7:19" s="1" customFormat="1" ht="15.75" x14ac:dyDescent="0.25">
      <c r="G47" s="2"/>
      <c r="H47" s="2"/>
      <c r="I47" s="2"/>
      <c r="J47" s="2"/>
      <c r="K47" s="2"/>
      <c r="L47" s="2"/>
      <c r="M47" s="2"/>
      <c r="N47" s="2"/>
      <c r="O47" s="2"/>
      <c r="P47" s="2"/>
      <c r="Q47" s="2"/>
      <c r="R47" s="2"/>
      <c r="S47" s="2"/>
    </row>
    <row r="48" spans="7:19" s="1" customFormat="1" ht="15.75" x14ac:dyDescent="0.25">
      <c r="G48" s="2"/>
      <c r="H48" s="2"/>
      <c r="I48" s="2"/>
      <c r="J48" s="2"/>
      <c r="K48" s="2"/>
      <c r="L48" s="2"/>
      <c r="M48" s="2"/>
      <c r="N48" s="2"/>
      <c r="O48" s="2"/>
      <c r="P48" s="2"/>
      <c r="Q48" s="2"/>
      <c r="R48" s="2"/>
      <c r="S48" s="2"/>
    </row>
    <row r="49" spans="7:19" s="1" customFormat="1" ht="15.75" x14ac:dyDescent="0.25">
      <c r="G49" s="2"/>
      <c r="H49" s="2"/>
      <c r="I49" s="2"/>
      <c r="J49" s="2"/>
      <c r="K49" s="2"/>
      <c r="L49" s="2"/>
      <c r="M49" s="2"/>
      <c r="N49" s="2"/>
      <c r="O49" s="2"/>
      <c r="P49" s="2"/>
      <c r="Q49" s="2"/>
      <c r="R49" s="2"/>
      <c r="S49" s="2"/>
    </row>
    <row r="50" spans="7:19" s="1" customFormat="1" ht="15.75" x14ac:dyDescent="0.25">
      <c r="G50" s="2"/>
      <c r="H50" s="2"/>
      <c r="I50" s="2"/>
      <c r="J50" s="2"/>
      <c r="K50" s="2"/>
      <c r="L50" s="2"/>
      <c r="M50" s="2"/>
      <c r="N50" s="2"/>
      <c r="O50" s="2"/>
      <c r="P50" s="2"/>
      <c r="Q50" s="2"/>
      <c r="R50" s="2"/>
      <c r="S50" s="2"/>
    </row>
    <row r="51" spans="7:19" s="1" customFormat="1" ht="15.75" x14ac:dyDescent="0.25">
      <c r="G51" s="2"/>
      <c r="H51" s="2"/>
      <c r="I51" s="2"/>
      <c r="J51" s="2"/>
      <c r="K51" s="2"/>
      <c r="L51" s="2"/>
      <c r="M51" s="2"/>
      <c r="N51" s="2"/>
      <c r="O51" s="2"/>
      <c r="P51" s="2"/>
      <c r="Q51" s="2"/>
      <c r="R51" s="2"/>
      <c r="S51" s="2"/>
    </row>
    <row r="52" spans="7:19" s="1" customFormat="1" ht="15.75" x14ac:dyDescent="0.25">
      <c r="G52" s="2"/>
      <c r="H52" s="2"/>
      <c r="I52" s="2"/>
      <c r="J52" s="2"/>
      <c r="K52" s="2"/>
      <c r="L52" s="2"/>
      <c r="M52" s="2"/>
      <c r="N52" s="2"/>
      <c r="O52" s="2"/>
      <c r="P52" s="2"/>
      <c r="Q52" s="2"/>
      <c r="R52" s="2"/>
      <c r="S52" s="2"/>
    </row>
    <row r="53" spans="7:19" s="1" customFormat="1" ht="15.75" x14ac:dyDescent="0.25">
      <c r="G53" s="2"/>
      <c r="H53" s="2"/>
      <c r="I53" s="2"/>
      <c r="J53" s="2"/>
      <c r="K53" s="2"/>
      <c r="L53" s="2"/>
      <c r="M53" s="2"/>
      <c r="N53" s="2"/>
      <c r="O53" s="2"/>
      <c r="P53" s="2"/>
      <c r="Q53" s="2"/>
      <c r="R53" s="2"/>
      <c r="S53" s="2"/>
    </row>
    <row r="54" spans="7:19" s="1" customFormat="1" ht="15.75" x14ac:dyDescent="0.25">
      <c r="G54" s="2"/>
      <c r="H54" s="2"/>
      <c r="I54" s="2"/>
      <c r="J54" s="2"/>
      <c r="K54" s="2"/>
      <c r="L54" s="2"/>
      <c r="M54" s="2"/>
      <c r="N54" s="2"/>
      <c r="O54" s="2"/>
      <c r="P54" s="2"/>
      <c r="Q54" s="2"/>
      <c r="R54" s="2"/>
      <c r="S54" s="2"/>
    </row>
    <row r="55" spans="7:19" s="1" customFormat="1" ht="15.75" x14ac:dyDescent="0.25">
      <c r="G55" s="2"/>
      <c r="H55" s="2"/>
      <c r="I55" s="2"/>
      <c r="J55" s="2"/>
      <c r="K55" s="2"/>
      <c r="L55" s="2"/>
      <c r="M55" s="2"/>
      <c r="N55" s="2"/>
      <c r="O55" s="2"/>
      <c r="P55" s="2"/>
      <c r="Q55" s="2"/>
      <c r="R55" s="2"/>
      <c r="S55" s="2"/>
    </row>
    <row r="56" spans="7:19" s="1" customFormat="1" ht="15.75" x14ac:dyDescent="0.25">
      <c r="G56" s="2"/>
      <c r="H56" s="2"/>
      <c r="I56" s="2"/>
      <c r="J56" s="2"/>
      <c r="K56" s="2"/>
      <c r="L56" s="2"/>
      <c r="M56" s="2"/>
      <c r="N56" s="2"/>
      <c r="O56" s="2"/>
      <c r="P56" s="2"/>
      <c r="Q56" s="2"/>
      <c r="R56" s="2"/>
      <c r="S56" s="2"/>
    </row>
    <row r="57" spans="7:19" s="1" customFormat="1" ht="15.75" x14ac:dyDescent="0.25">
      <c r="G57" s="2"/>
      <c r="H57" s="2"/>
      <c r="I57" s="2"/>
      <c r="J57" s="2"/>
      <c r="K57" s="2"/>
      <c r="L57" s="2"/>
      <c r="M57" s="2"/>
      <c r="N57" s="2"/>
      <c r="O57" s="2"/>
      <c r="P57" s="2"/>
      <c r="Q57" s="2"/>
      <c r="R57" s="2"/>
      <c r="S57" s="2"/>
    </row>
    <row r="58" spans="7:19" s="1" customFormat="1" ht="15.75" x14ac:dyDescent="0.25">
      <c r="G58" s="2"/>
      <c r="H58" s="2"/>
      <c r="I58" s="2"/>
      <c r="J58" s="2"/>
      <c r="K58" s="2"/>
      <c r="L58" s="2"/>
      <c r="M58" s="2"/>
      <c r="N58" s="2"/>
      <c r="O58" s="2"/>
      <c r="P58" s="2"/>
      <c r="Q58" s="2"/>
      <c r="R58" s="2"/>
      <c r="S58" s="2"/>
    </row>
    <row r="59" spans="7:19" s="1" customFormat="1" ht="15.75" x14ac:dyDescent="0.25">
      <c r="G59" s="2"/>
      <c r="H59" s="2"/>
      <c r="I59" s="2"/>
      <c r="J59" s="2"/>
      <c r="K59" s="2"/>
      <c r="L59" s="2"/>
      <c r="M59" s="2"/>
      <c r="N59" s="2"/>
      <c r="O59" s="2"/>
      <c r="P59" s="2"/>
      <c r="Q59" s="2"/>
      <c r="R59" s="2"/>
      <c r="S59" s="2"/>
    </row>
    <row r="60" spans="7:19" s="1" customFormat="1" ht="15.75" x14ac:dyDescent="0.25">
      <c r="G60" s="2"/>
      <c r="H60" s="2"/>
      <c r="I60" s="2"/>
      <c r="J60" s="2"/>
      <c r="K60" s="2"/>
      <c r="L60" s="2"/>
      <c r="M60" s="2"/>
      <c r="N60" s="2"/>
      <c r="O60" s="2"/>
      <c r="P60" s="2"/>
      <c r="Q60" s="2"/>
      <c r="R60" s="2"/>
      <c r="S60" s="2"/>
    </row>
    <row r="61" spans="7:19" s="1" customFormat="1" ht="15.75" x14ac:dyDescent="0.25">
      <c r="G61" s="2"/>
      <c r="H61" s="2"/>
      <c r="I61" s="2"/>
      <c r="J61" s="2"/>
      <c r="K61" s="2"/>
      <c r="L61" s="2"/>
      <c r="M61" s="2"/>
      <c r="N61" s="2"/>
      <c r="O61" s="2"/>
      <c r="P61" s="2"/>
      <c r="Q61" s="2"/>
      <c r="R61" s="2"/>
      <c r="S61" s="2"/>
    </row>
    <row r="62" spans="7:19" s="1" customFormat="1" ht="15.75" x14ac:dyDescent="0.25">
      <c r="G62" s="2"/>
      <c r="H62" s="2"/>
      <c r="I62" s="2"/>
      <c r="J62" s="2"/>
      <c r="K62" s="2"/>
      <c r="L62" s="2"/>
      <c r="M62" s="2"/>
      <c r="N62" s="2"/>
      <c r="O62" s="2"/>
      <c r="P62" s="2"/>
      <c r="Q62" s="2"/>
      <c r="R62" s="2"/>
      <c r="S62" s="2"/>
    </row>
    <row r="63" spans="7:19" s="1" customFormat="1" ht="15.75" x14ac:dyDescent="0.25">
      <c r="G63" s="2"/>
      <c r="H63" s="2"/>
      <c r="I63" s="2"/>
      <c r="J63" s="2"/>
      <c r="K63" s="2"/>
      <c r="L63" s="2"/>
      <c r="M63" s="2"/>
      <c r="N63" s="2"/>
      <c r="O63" s="2"/>
      <c r="P63" s="2"/>
      <c r="Q63" s="2"/>
      <c r="R63" s="2"/>
      <c r="S63" s="2"/>
    </row>
    <row r="64" spans="7:19" s="1" customFormat="1" ht="15.75" x14ac:dyDescent="0.25">
      <c r="G64" s="2"/>
      <c r="H64" s="2"/>
      <c r="I64" s="2"/>
      <c r="J64" s="2"/>
      <c r="K64" s="2"/>
      <c r="L64" s="2"/>
      <c r="M64" s="2"/>
      <c r="N64" s="2"/>
      <c r="O64" s="2"/>
      <c r="P64" s="2"/>
      <c r="Q64" s="2"/>
      <c r="R64" s="2"/>
      <c r="S64" s="2"/>
    </row>
    <row r="65" spans="7:19" s="1" customFormat="1" ht="15.75" x14ac:dyDescent="0.25">
      <c r="G65" s="2"/>
      <c r="H65" s="2"/>
      <c r="I65" s="2"/>
      <c r="J65" s="2"/>
      <c r="K65" s="2"/>
      <c r="L65" s="2"/>
      <c r="M65" s="2"/>
      <c r="N65" s="2"/>
      <c r="O65" s="2"/>
      <c r="P65" s="2"/>
      <c r="Q65" s="2"/>
      <c r="R65" s="2"/>
      <c r="S65" s="2"/>
    </row>
    <row r="66" spans="7:19" s="1" customFormat="1" ht="15.75" x14ac:dyDescent="0.25">
      <c r="G66" s="2"/>
      <c r="H66" s="2"/>
      <c r="I66" s="2"/>
      <c r="J66" s="2"/>
      <c r="K66" s="2"/>
      <c r="L66" s="2"/>
      <c r="M66" s="2"/>
      <c r="N66" s="2"/>
      <c r="O66" s="2"/>
      <c r="P66" s="2"/>
      <c r="Q66" s="2"/>
      <c r="R66" s="2"/>
      <c r="S66" s="2"/>
    </row>
    <row r="67" spans="7:19" s="1" customFormat="1" ht="15.75" x14ac:dyDescent="0.25">
      <c r="G67" s="2"/>
      <c r="H67" s="2"/>
      <c r="I67" s="2"/>
      <c r="J67" s="2"/>
      <c r="K67" s="2"/>
      <c r="L67" s="2"/>
      <c r="M67" s="2"/>
      <c r="N67" s="2"/>
      <c r="O67" s="2"/>
      <c r="P67" s="2"/>
      <c r="Q67" s="2"/>
      <c r="R67" s="2"/>
      <c r="S67" s="2"/>
    </row>
    <row r="68" spans="7:19" s="1" customFormat="1" ht="15.75" x14ac:dyDescent="0.25">
      <c r="G68" s="2"/>
      <c r="H68" s="2"/>
      <c r="I68" s="2"/>
      <c r="J68" s="2"/>
      <c r="K68" s="2"/>
      <c r="L68" s="2"/>
      <c r="M68" s="2"/>
      <c r="N68" s="2"/>
      <c r="O68" s="2"/>
      <c r="P68" s="2"/>
      <c r="Q68" s="2"/>
      <c r="R68" s="2"/>
      <c r="S68" s="2"/>
    </row>
    <row r="69" spans="7:19" s="1" customFormat="1" ht="15.75" x14ac:dyDescent="0.25">
      <c r="G69" s="2"/>
      <c r="H69" s="2"/>
      <c r="I69" s="2"/>
      <c r="J69" s="2"/>
      <c r="K69" s="2"/>
      <c r="L69" s="2"/>
      <c r="M69" s="2"/>
      <c r="N69" s="2"/>
      <c r="O69" s="2"/>
      <c r="P69" s="2"/>
      <c r="Q69" s="2"/>
      <c r="R69" s="2"/>
      <c r="S69" s="2"/>
    </row>
    <row r="70" spans="7:19" s="1" customFormat="1" ht="15.75" x14ac:dyDescent="0.25">
      <c r="G70" s="2"/>
      <c r="H70" s="2"/>
      <c r="I70" s="2"/>
      <c r="J70" s="2"/>
      <c r="K70" s="2"/>
      <c r="L70" s="2"/>
      <c r="M70" s="2"/>
      <c r="N70" s="2"/>
      <c r="O70" s="2"/>
      <c r="P70" s="2"/>
      <c r="Q70" s="2"/>
      <c r="R70" s="2"/>
      <c r="S70" s="2"/>
    </row>
    <row r="71" spans="7:19" s="1" customFormat="1" ht="15.75" x14ac:dyDescent="0.25">
      <c r="G71" s="2"/>
      <c r="H71" s="2"/>
      <c r="I71" s="2"/>
      <c r="J71" s="2"/>
      <c r="K71" s="2"/>
      <c r="L71" s="2"/>
      <c r="M71" s="2"/>
      <c r="N71" s="2"/>
      <c r="O71" s="2"/>
      <c r="P71" s="2"/>
      <c r="Q71" s="2"/>
      <c r="R71" s="2"/>
      <c r="S71" s="2"/>
    </row>
    <row r="72" spans="7:19" s="1" customFormat="1" ht="15.75" x14ac:dyDescent="0.25">
      <c r="G72" s="2"/>
      <c r="H72" s="2"/>
      <c r="I72" s="2"/>
      <c r="J72" s="2"/>
      <c r="K72" s="2"/>
      <c r="L72" s="2"/>
      <c r="M72" s="2"/>
      <c r="N72" s="2"/>
      <c r="O72" s="2"/>
      <c r="P72" s="2"/>
      <c r="Q72" s="2"/>
      <c r="R72" s="2"/>
      <c r="S72" s="2"/>
    </row>
    <row r="73" spans="7:19" s="1" customFormat="1" ht="15.75" x14ac:dyDescent="0.25">
      <c r="G73" s="2"/>
      <c r="H73" s="2"/>
      <c r="I73" s="2"/>
      <c r="J73" s="2"/>
      <c r="K73" s="2"/>
      <c r="L73" s="2"/>
      <c r="M73" s="2"/>
      <c r="N73" s="2"/>
      <c r="O73" s="2"/>
      <c r="P73" s="2"/>
      <c r="Q73" s="2"/>
      <c r="R73" s="2"/>
      <c r="S73" s="2"/>
    </row>
    <row r="74" spans="7:19" s="1" customFormat="1" ht="15.75" x14ac:dyDescent="0.25">
      <c r="G74" s="2"/>
      <c r="H74" s="2"/>
      <c r="I74" s="2"/>
      <c r="J74" s="2"/>
      <c r="K74" s="2"/>
      <c r="L74" s="2"/>
      <c r="M74" s="2"/>
      <c r="N74" s="2"/>
      <c r="O74" s="2"/>
      <c r="P74" s="2"/>
      <c r="Q74" s="2"/>
      <c r="R74" s="2"/>
      <c r="S74" s="2"/>
    </row>
    <row r="75" spans="7:19" s="1" customFormat="1" ht="15.75" x14ac:dyDescent="0.25">
      <c r="G75" s="2"/>
      <c r="H75" s="2"/>
      <c r="I75" s="2"/>
      <c r="J75" s="2"/>
      <c r="K75" s="2"/>
      <c r="L75" s="2"/>
      <c r="M75" s="2"/>
      <c r="N75" s="2"/>
      <c r="O75" s="2"/>
      <c r="P75" s="2"/>
      <c r="Q75" s="2"/>
      <c r="R75" s="2"/>
      <c r="S75" s="2"/>
    </row>
    <row r="76" spans="7:19" s="1" customFormat="1" ht="15.75" x14ac:dyDescent="0.25">
      <c r="G76" s="2"/>
      <c r="H76" s="2"/>
      <c r="I76" s="2"/>
      <c r="J76" s="2"/>
      <c r="K76" s="2"/>
      <c r="L76" s="2"/>
      <c r="M76" s="2"/>
      <c r="N76" s="2"/>
      <c r="O76" s="2"/>
      <c r="P76" s="2"/>
      <c r="Q76" s="2"/>
      <c r="R76" s="2"/>
      <c r="S76" s="2"/>
    </row>
    <row r="77" spans="7:19" s="1" customFormat="1" ht="15.75" x14ac:dyDescent="0.25">
      <c r="G77" s="2"/>
      <c r="H77" s="2"/>
      <c r="I77" s="2"/>
      <c r="J77" s="2"/>
      <c r="K77" s="2"/>
      <c r="L77" s="2"/>
      <c r="M77" s="2"/>
      <c r="N77" s="2"/>
      <c r="O77" s="2"/>
      <c r="P77" s="2"/>
      <c r="Q77" s="2"/>
      <c r="R77" s="2"/>
      <c r="S77" s="2"/>
    </row>
    <row r="78" spans="7:19" s="1" customFormat="1" ht="15.75" x14ac:dyDescent="0.25">
      <c r="G78" s="2"/>
      <c r="H78" s="2"/>
      <c r="I78" s="2"/>
      <c r="J78" s="2"/>
      <c r="K78" s="2"/>
      <c r="L78" s="2"/>
      <c r="M78" s="2"/>
      <c r="N78" s="2"/>
      <c r="O78" s="2"/>
      <c r="P78" s="2"/>
      <c r="Q78" s="2"/>
      <c r="R78" s="2"/>
      <c r="S78" s="2"/>
    </row>
    <row r="79" spans="7:19" s="1" customFormat="1" ht="15.75" x14ac:dyDescent="0.25">
      <c r="G79" s="2"/>
      <c r="H79" s="2"/>
      <c r="I79" s="2"/>
      <c r="J79" s="2"/>
      <c r="K79" s="2"/>
      <c r="L79" s="2"/>
      <c r="M79" s="2"/>
      <c r="N79" s="2"/>
      <c r="O79" s="2"/>
      <c r="P79" s="2"/>
      <c r="Q79" s="2"/>
      <c r="R79" s="2"/>
      <c r="S79" s="2"/>
    </row>
    <row r="80" spans="7:19" s="1" customFormat="1" ht="15.75" x14ac:dyDescent="0.25">
      <c r="G80" s="2"/>
      <c r="H80" s="2"/>
      <c r="I80" s="2"/>
      <c r="J80" s="2"/>
      <c r="K80" s="2"/>
      <c r="L80" s="2"/>
      <c r="M80" s="2"/>
      <c r="N80" s="2"/>
      <c r="O80" s="2"/>
      <c r="P80" s="2"/>
      <c r="Q80" s="2"/>
      <c r="R80" s="2"/>
      <c r="S80" s="2"/>
    </row>
    <row r="81" spans="7:19" s="1" customFormat="1" ht="15.75" x14ac:dyDescent="0.25">
      <c r="G81" s="2"/>
      <c r="H81" s="2"/>
      <c r="I81" s="2"/>
      <c r="J81" s="2"/>
      <c r="K81" s="2"/>
      <c r="L81" s="2"/>
      <c r="M81" s="2"/>
      <c r="N81" s="2"/>
      <c r="O81" s="2"/>
      <c r="P81" s="2"/>
      <c r="Q81" s="2"/>
      <c r="R81" s="2"/>
      <c r="S81" s="2"/>
    </row>
    <row r="82" spans="7:19" s="1" customFormat="1" ht="15.75" x14ac:dyDescent="0.25">
      <c r="G82" s="2"/>
      <c r="H82" s="2"/>
      <c r="I82" s="2"/>
      <c r="J82" s="2"/>
      <c r="K82" s="2"/>
      <c r="L82" s="2"/>
      <c r="M82" s="2"/>
      <c r="N82" s="2"/>
      <c r="O82" s="2"/>
      <c r="P82" s="2"/>
      <c r="Q82" s="2"/>
      <c r="R82" s="2"/>
      <c r="S82" s="2"/>
    </row>
    <row r="83" spans="7:19" s="1" customFormat="1" ht="15.75" x14ac:dyDescent="0.25">
      <c r="G83" s="2"/>
      <c r="H83" s="2"/>
      <c r="I83" s="2"/>
      <c r="J83" s="2"/>
      <c r="K83" s="2"/>
      <c r="L83" s="2"/>
      <c r="M83" s="2"/>
      <c r="N83" s="2"/>
      <c r="O83" s="2"/>
      <c r="P83" s="2"/>
      <c r="Q83" s="2"/>
      <c r="R83" s="2"/>
      <c r="S83" s="2"/>
    </row>
    <row r="84" spans="7:19" s="1" customFormat="1" ht="15.75" x14ac:dyDescent="0.25">
      <c r="G84" s="2"/>
      <c r="H84" s="2"/>
      <c r="I84" s="2"/>
      <c r="J84" s="2"/>
      <c r="K84" s="2"/>
      <c r="L84" s="2"/>
      <c r="M84" s="2"/>
      <c r="N84" s="2"/>
      <c r="O84" s="2"/>
      <c r="P84" s="2"/>
      <c r="Q84" s="2"/>
      <c r="R84" s="2"/>
      <c r="S84" s="2"/>
    </row>
    <row r="85" spans="7:19" s="1" customFormat="1" ht="15.75" x14ac:dyDescent="0.25">
      <c r="G85" s="2"/>
      <c r="H85" s="2"/>
      <c r="I85" s="2"/>
      <c r="J85" s="2"/>
      <c r="K85" s="2"/>
      <c r="L85" s="2"/>
      <c r="M85" s="2"/>
      <c r="N85" s="2"/>
      <c r="O85" s="2"/>
      <c r="P85" s="2"/>
      <c r="Q85" s="2"/>
      <c r="R85" s="2"/>
      <c r="S85" s="2"/>
    </row>
    <row r="86" spans="7:19" s="1" customFormat="1" ht="15.75" x14ac:dyDescent="0.25">
      <c r="G86" s="2"/>
      <c r="H86" s="2"/>
      <c r="I86" s="2"/>
      <c r="J86" s="2"/>
      <c r="K86" s="2"/>
      <c r="L86" s="2"/>
      <c r="M86" s="2"/>
      <c r="N86" s="2"/>
      <c r="O86" s="2"/>
      <c r="P86" s="2"/>
      <c r="Q86" s="2"/>
      <c r="R86" s="2"/>
      <c r="S86" s="2"/>
    </row>
    <row r="87" spans="7:19" s="1" customFormat="1" ht="15.75" x14ac:dyDescent="0.25">
      <c r="G87" s="2"/>
      <c r="H87" s="2"/>
      <c r="I87" s="2"/>
      <c r="J87" s="2"/>
      <c r="K87" s="2"/>
      <c r="L87" s="2"/>
      <c r="M87" s="2"/>
      <c r="N87" s="2"/>
      <c r="O87" s="2"/>
      <c r="P87" s="2"/>
      <c r="Q87" s="2"/>
      <c r="R87" s="2"/>
      <c r="S87" s="2"/>
    </row>
    <row r="88" spans="7:19" s="1" customFormat="1" ht="15.75" x14ac:dyDescent="0.25">
      <c r="G88" s="2"/>
      <c r="H88" s="2"/>
      <c r="I88" s="2"/>
      <c r="J88" s="2"/>
      <c r="K88" s="2"/>
      <c r="L88" s="2"/>
      <c r="M88" s="2"/>
      <c r="N88" s="2"/>
      <c r="O88" s="2"/>
      <c r="P88" s="2"/>
      <c r="Q88" s="2"/>
      <c r="R88" s="2"/>
      <c r="S88" s="2"/>
    </row>
    <row r="89" spans="7:19" s="1" customFormat="1" ht="15.75" x14ac:dyDescent="0.25">
      <c r="G89" s="2"/>
      <c r="H89" s="2"/>
      <c r="I89" s="2"/>
      <c r="J89" s="2"/>
      <c r="K89" s="2"/>
      <c r="L89" s="2"/>
      <c r="M89" s="2"/>
      <c r="N89" s="2"/>
      <c r="O89" s="2"/>
      <c r="P89" s="2"/>
      <c r="Q89" s="2"/>
      <c r="R89" s="2"/>
      <c r="S89" s="2"/>
    </row>
    <row r="90" spans="7:19" s="1" customFormat="1" ht="15.75" x14ac:dyDescent="0.25">
      <c r="G90" s="2"/>
      <c r="H90" s="2"/>
      <c r="I90" s="2"/>
      <c r="J90" s="2"/>
      <c r="K90" s="2"/>
      <c r="L90" s="2"/>
      <c r="M90" s="2"/>
      <c r="N90" s="2"/>
      <c r="O90" s="2"/>
      <c r="P90" s="2"/>
      <c r="Q90" s="2"/>
      <c r="R90" s="2"/>
      <c r="S90" s="2"/>
    </row>
    <row r="91" spans="7:19" s="1" customFormat="1" ht="15.75" x14ac:dyDescent="0.25">
      <c r="G91" s="2"/>
      <c r="H91" s="2"/>
      <c r="I91" s="2"/>
      <c r="J91" s="2"/>
      <c r="K91" s="2"/>
      <c r="L91" s="2"/>
      <c r="M91" s="2"/>
      <c r="N91" s="2"/>
      <c r="O91" s="2"/>
      <c r="P91" s="2"/>
      <c r="Q91" s="2"/>
      <c r="R91" s="2"/>
      <c r="S91" s="2"/>
    </row>
    <row r="92" spans="7:19" s="1" customFormat="1" ht="15.75" x14ac:dyDescent="0.25">
      <c r="G92" s="2"/>
      <c r="H92" s="2"/>
      <c r="I92" s="2"/>
      <c r="J92" s="2"/>
      <c r="K92" s="2"/>
      <c r="L92" s="2"/>
      <c r="M92" s="2"/>
      <c r="N92" s="2"/>
      <c r="O92" s="2"/>
      <c r="P92" s="2"/>
      <c r="Q92" s="2"/>
      <c r="R92" s="2"/>
      <c r="S92" s="2"/>
    </row>
    <row r="93" spans="7:19" s="1" customFormat="1" ht="15.75" x14ac:dyDescent="0.25">
      <c r="G93" s="2"/>
      <c r="H93" s="2"/>
      <c r="I93" s="2"/>
      <c r="J93" s="2"/>
      <c r="K93" s="2"/>
      <c r="L93" s="2"/>
      <c r="M93" s="2"/>
      <c r="N93" s="2"/>
      <c r="O93" s="2"/>
      <c r="P93" s="2"/>
      <c r="Q93" s="2"/>
      <c r="R93" s="2"/>
      <c r="S93" s="2"/>
    </row>
    <row r="94" spans="7:19" s="1" customFormat="1" ht="15.75" x14ac:dyDescent="0.25">
      <c r="G94" s="2"/>
      <c r="H94" s="2"/>
      <c r="I94" s="2"/>
      <c r="J94" s="2"/>
      <c r="K94" s="2"/>
      <c r="L94" s="2"/>
      <c r="M94" s="2"/>
      <c r="N94" s="2"/>
      <c r="O94" s="2"/>
      <c r="P94" s="2"/>
      <c r="Q94" s="2"/>
      <c r="R94" s="2"/>
      <c r="S94" s="2"/>
    </row>
    <row r="95" spans="7:19" s="1" customFormat="1" ht="15.75" x14ac:dyDescent="0.25">
      <c r="G95" s="2"/>
      <c r="H95" s="2"/>
      <c r="I95" s="2"/>
      <c r="J95" s="2"/>
      <c r="K95" s="2"/>
      <c r="L95" s="2"/>
      <c r="M95" s="2"/>
      <c r="N95" s="2"/>
      <c r="O95" s="2"/>
      <c r="P95" s="2"/>
      <c r="Q95" s="2"/>
      <c r="R95" s="2"/>
      <c r="S95" s="2"/>
    </row>
    <row r="96" spans="7:19" s="1" customFormat="1" ht="15.75" x14ac:dyDescent="0.25">
      <c r="G96" s="2"/>
      <c r="H96" s="2"/>
      <c r="I96" s="2"/>
      <c r="J96" s="2"/>
      <c r="K96" s="2"/>
      <c r="L96" s="2"/>
      <c r="M96" s="2"/>
      <c r="N96" s="2"/>
      <c r="O96" s="2"/>
      <c r="P96" s="2"/>
      <c r="Q96" s="2"/>
      <c r="R96" s="2"/>
      <c r="S96" s="2"/>
    </row>
    <row r="97" spans="7:19" s="1" customFormat="1" ht="15.75" x14ac:dyDescent="0.25">
      <c r="G97" s="2"/>
      <c r="H97" s="2"/>
      <c r="I97" s="2"/>
      <c r="J97" s="2"/>
      <c r="K97" s="2"/>
      <c r="L97" s="2"/>
      <c r="M97" s="2"/>
      <c r="N97" s="2"/>
      <c r="O97" s="2"/>
      <c r="P97" s="2"/>
      <c r="Q97" s="2"/>
      <c r="R97" s="2"/>
      <c r="S97" s="2"/>
    </row>
    <row r="98" spans="7:19" s="1" customFormat="1" ht="15.75" x14ac:dyDescent="0.25">
      <c r="G98" s="2"/>
      <c r="H98" s="2"/>
      <c r="I98" s="2"/>
      <c r="J98" s="2"/>
      <c r="K98" s="2"/>
      <c r="L98" s="2"/>
      <c r="M98" s="2"/>
      <c r="N98" s="2"/>
      <c r="O98" s="2"/>
      <c r="P98" s="2"/>
      <c r="Q98" s="2"/>
      <c r="R98" s="2"/>
      <c r="S98" s="2"/>
    </row>
    <row r="99" spans="7:19" s="1" customFormat="1" ht="15.75" x14ac:dyDescent="0.25">
      <c r="G99" s="2"/>
      <c r="H99" s="2"/>
      <c r="I99" s="2"/>
      <c r="J99" s="2"/>
      <c r="K99" s="2"/>
      <c r="L99" s="2"/>
      <c r="M99" s="2"/>
      <c r="N99" s="2"/>
      <c r="O99" s="2"/>
      <c r="P99" s="2"/>
      <c r="Q99" s="2"/>
      <c r="R99" s="2"/>
      <c r="S99" s="2"/>
    </row>
    <row r="100" spans="7:19" s="1" customFormat="1" ht="15.75" x14ac:dyDescent="0.25">
      <c r="G100" s="2"/>
      <c r="H100" s="2"/>
      <c r="I100" s="2"/>
      <c r="J100" s="2"/>
      <c r="K100" s="2"/>
      <c r="L100" s="2"/>
      <c r="M100" s="2"/>
      <c r="N100" s="2"/>
      <c r="O100" s="2"/>
      <c r="P100" s="2"/>
      <c r="Q100" s="2"/>
      <c r="R100" s="2"/>
      <c r="S100" s="2"/>
    </row>
    <row r="101" spans="7:19" s="1" customFormat="1" ht="15.75" x14ac:dyDescent="0.25">
      <c r="G101" s="2"/>
      <c r="H101" s="2"/>
      <c r="I101" s="2"/>
      <c r="J101" s="2"/>
      <c r="K101" s="2"/>
      <c r="L101" s="2"/>
      <c r="M101" s="2"/>
      <c r="N101" s="2"/>
      <c r="O101" s="2"/>
      <c r="P101" s="2"/>
      <c r="Q101" s="2"/>
      <c r="R101" s="2"/>
      <c r="S101" s="2"/>
    </row>
    <row r="102" spans="7:19" s="1" customFormat="1" ht="15.75" x14ac:dyDescent="0.25">
      <c r="G102" s="2"/>
      <c r="H102" s="2"/>
      <c r="I102" s="2"/>
      <c r="J102" s="2"/>
      <c r="K102" s="2"/>
      <c r="L102" s="2"/>
      <c r="M102" s="2"/>
      <c r="N102" s="2"/>
      <c r="O102" s="2"/>
      <c r="P102" s="2"/>
      <c r="Q102" s="2"/>
      <c r="R102" s="2"/>
      <c r="S102" s="2"/>
    </row>
    <row r="103" spans="7:19" s="1" customFormat="1" ht="15.75" x14ac:dyDescent="0.25">
      <c r="G103" s="2"/>
      <c r="H103" s="2"/>
      <c r="I103" s="2"/>
      <c r="J103" s="2"/>
      <c r="K103" s="2"/>
      <c r="L103" s="2"/>
      <c r="M103" s="2"/>
      <c r="N103" s="2"/>
      <c r="O103" s="2"/>
      <c r="P103" s="2"/>
      <c r="Q103" s="2"/>
      <c r="R103" s="2"/>
      <c r="S103" s="2"/>
    </row>
    <row r="104" spans="7:19" s="1" customFormat="1" ht="15.75" x14ac:dyDescent="0.25">
      <c r="G104" s="2"/>
      <c r="H104" s="2"/>
      <c r="I104" s="2"/>
      <c r="J104" s="2"/>
      <c r="K104" s="2"/>
      <c r="L104" s="2"/>
      <c r="M104" s="2"/>
      <c r="N104" s="2"/>
      <c r="O104" s="2"/>
      <c r="P104" s="2"/>
      <c r="Q104" s="2"/>
      <c r="R104" s="2"/>
      <c r="S104" s="2"/>
    </row>
    <row r="105" spans="7:19" s="1" customFormat="1" ht="15.75" x14ac:dyDescent="0.25">
      <c r="G105" s="2"/>
      <c r="H105" s="2"/>
      <c r="I105" s="2"/>
      <c r="J105" s="2"/>
      <c r="K105" s="2"/>
      <c r="L105" s="2"/>
      <c r="M105" s="2"/>
      <c r="N105" s="2"/>
      <c r="O105" s="2"/>
      <c r="P105" s="2"/>
      <c r="Q105" s="2"/>
      <c r="R105" s="2"/>
      <c r="S105" s="2"/>
    </row>
    <row r="106" spans="7:19" s="1" customFormat="1" ht="15.75" x14ac:dyDescent="0.25">
      <c r="G106" s="2"/>
      <c r="H106" s="2"/>
      <c r="I106" s="2"/>
      <c r="J106" s="2"/>
      <c r="K106" s="2"/>
      <c r="L106" s="2"/>
      <c r="M106" s="2"/>
      <c r="N106" s="2"/>
      <c r="O106" s="2"/>
      <c r="P106" s="2"/>
      <c r="Q106" s="2"/>
      <c r="R106" s="2"/>
      <c r="S106" s="2"/>
    </row>
    <row r="107" spans="7:19" s="1" customFormat="1" ht="15.75" x14ac:dyDescent="0.25">
      <c r="G107" s="2"/>
      <c r="H107" s="2"/>
      <c r="I107" s="2"/>
      <c r="J107" s="2"/>
      <c r="K107" s="2"/>
      <c r="L107" s="2"/>
      <c r="M107" s="2"/>
      <c r="N107" s="2"/>
      <c r="O107" s="2"/>
      <c r="P107" s="2"/>
      <c r="Q107" s="2"/>
      <c r="R107" s="2"/>
      <c r="S107" s="2"/>
    </row>
    <row r="108" spans="7:19" s="1" customFormat="1" ht="15.75" x14ac:dyDescent="0.25">
      <c r="G108" s="2"/>
      <c r="H108" s="2"/>
      <c r="I108" s="2"/>
      <c r="J108" s="2"/>
      <c r="K108" s="2"/>
      <c r="L108" s="2"/>
      <c r="M108" s="2"/>
      <c r="N108" s="2"/>
      <c r="O108" s="2"/>
      <c r="P108" s="2"/>
      <c r="Q108" s="2"/>
      <c r="R108" s="2"/>
      <c r="S108" s="2"/>
    </row>
    <row r="109" spans="7:19" s="1" customFormat="1" ht="15.75" x14ac:dyDescent="0.25">
      <c r="G109" s="2"/>
      <c r="H109" s="2"/>
      <c r="I109" s="2"/>
      <c r="J109" s="2"/>
      <c r="K109" s="2"/>
      <c r="L109" s="2"/>
      <c r="M109" s="2"/>
      <c r="N109" s="2"/>
      <c r="O109" s="2"/>
      <c r="P109" s="2"/>
      <c r="Q109" s="2"/>
      <c r="R109" s="2"/>
      <c r="S109" s="2"/>
    </row>
    <row r="110" spans="7:19" s="1" customFormat="1" ht="15.75" x14ac:dyDescent="0.25">
      <c r="G110" s="2"/>
      <c r="H110" s="2"/>
      <c r="I110" s="2"/>
      <c r="J110" s="2"/>
      <c r="K110" s="2"/>
      <c r="L110" s="2"/>
      <c r="M110" s="2"/>
      <c r="N110" s="2"/>
      <c r="O110" s="2"/>
      <c r="P110" s="2"/>
      <c r="Q110" s="2"/>
      <c r="R110" s="2"/>
      <c r="S110" s="2"/>
    </row>
    <row r="111" spans="7:19" s="1" customFormat="1" ht="15.75" x14ac:dyDescent="0.25">
      <c r="G111" s="2"/>
      <c r="H111" s="2"/>
      <c r="I111" s="2"/>
      <c r="J111" s="2"/>
      <c r="K111" s="2"/>
      <c r="L111" s="2"/>
      <c r="M111" s="2"/>
      <c r="N111" s="2"/>
      <c r="O111" s="2"/>
      <c r="P111" s="2"/>
      <c r="Q111" s="2"/>
      <c r="R111" s="2"/>
      <c r="S111" s="2"/>
    </row>
    <row r="112" spans="7:19" s="1" customFormat="1" ht="15.75" x14ac:dyDescent="0.25">
      <c r="G112" s="2"/>
      <c r="H112" s="2"/>
      <c r="I112" s="2"/>
      <c r="J112" s="2"/>
      <c r="K112" s="2"/>
      <c r="L112" s="2"/>
      <c r="M112" s="2"/>
      <c r="N112" s="2"/>
      <c r="O112" s="2"/>
      <c r="P112" s="2"/>
      <c r="Q112" s="2"/>
      <c r="R112" s="2"/>
      <c r="S112" s="2"/>
    </row>
    <row r="113" spans="7:19" s="1" customFormat="1" ht="15.75" x14ac:dyDescent="0.25">
      <c r="G113" s="2"/>
      <c r="H113" s="2"/>
      <c r="I113" s="2"/>
      <c r="J113" s="2"/>
      <c r="K113" s="2"/>
      <c r="L113" s="2"/>
      <c r="M113" s="2"/>
      <c r="N113" s="2"/>
      <c r="O113" s="2"/>
      <c r="P113" s="2"/>
      <c r="Q113" s="2"/>
      <c r="R113" s="2"/>
      <c r="S113" s="2"/>
    </row>
    <row r="114" spans="7:19" s="1" customFormat="1" ht="15.75" x14ac:dyDescent="0.25">
      <c r="G114" s="2"/>
      <c r="H114" s="2"/>
      <c r="I114" s="2"/>
      <c r="J114" s="2"/>
      <c r="K114" s="2"/>
      <c r="L114" s="2"/>
      <c r="M114" s="2"/>
      <c r="N114" s="2"/>
      <c r="O114" s="2"/>
      <c r="P114" s="2"/>
      <c r="Q114" s="2"/>
      <c r="R114" s="2"/>
      <c r="S114" s="2"/>
    </row>
    <row r="115" spans="7:19" s="1" customFormat="1" ht="15.75" x14ac:dyDescent="0.25">
      <c r="G115" s="2"/>
      <c r="H115" s="2"/>
      <c r="I115" s="2"/>
      <c r="J115" s="2"/>
      <c r="K115" s="2"/>
      <c r="L115" s="2"/>
      <c r="M115" s="2"/>
      <c r="N115" s="2"/>
      <c r="O115" s="2"/>
      <c r="P115" s="2"/>
      <c r="Q115" s="2"/>
      <c r="R115" s="2"/>
      <c r="S115" s="2"/>
    </row>
    <row r="116" spans="7:19" s="1" customFormat="1" ht="15.75" x14ac:dyDescent="0.25">
      <c r="G116" s="2"/>
      <c r="H116" s="2"/>
      <c r="I116" s="2"/>
      <c r="J116" s="2"/>
      <c r="K116" s="2"/>
      <c r="L116" s="2"/>
      <c r="M116" s="2"/>
      <c r="N116" s="2"/>
      <c r="O116" s="2"/>
      <c r="P116" s="2"/>
      <c r="Q116" s="2"/>
      <c r="R116" s="2"/>
      <c r="S116" s="2"/>
    </row>
    <row r="117" spans="7:19" s="1" customFormat="1" ht="15.75" x14ac:dyDescent="0.25">
      <c r="G117" s="2"/>
      <c r="H117" s="2"/>
      <c r="I117" s="2"/>
      <c r="J117" s="2"/>
      <c r="K117" s="2"/>
      <c r="L117" s="2"/>
      <c r="M117" s="2"/>
      <c r="N117" s="2"/>
      <c r="O117" s="2"/>
      <c r="P117" s="2"/>
      <c r="Q117" s="2"/>
      <c r="R117" s="2"/>
      <c r="S117" s="2"/>
    </row>
    <row r="118" spans="7:19" s="1" customFormat="1" ht="15.75" x14ac:dyDescent="0.25">
      <c r="G118" s="2"/>
      <c r="H118" s="2"/>
      <c r="I118" s="2"/>
      <c r="J118" s="2"/>
      <c r="K118" s="2"/>
      <c r="L118" s="2"/>
      <c r="M118" s="2"/>
      <c r="N118" s="2"/>
      <c r="O118" s="2"/>
      <c r="P118" s="2"/>
      <c r="Q118" s="2"/>
      <c r="R118" s="2"/>
      <c r="S118" s="2"/>
    </row>
    <row r="119" spans="7:19" s="1" customFormat="1" ht="15.75" x14ac:dyDescent="0.25">
      <c r="G119" s="2"/>
      <c r="H119" s="2"/>
      <c r="I119" s="2"/>
      <c r="J119" s="2"/>
      <c r="K119" s="2"/>
      <c r="L119" s="2"/>
      <c r="M119" s="2"/>
      <c r="N119" s="2"/>
      <c r="O119" s="2"/>
      <c r="P119" s="2"/>
      <c r="Q119" s="2"/>
      <c r="R119" s="2"/>
      <c r="S119" s="2"/>
    </row>
    <row r="120" spans="7:19" s="1" customFormat="1" ht="15.75" x14ac:dyDescent="0.25">
      <c r="G120" s="2"/>
      <c r="H120" s="2"/>
      <c r="I120" s="2"/>
      <c r="J120" s="2"/>
      <c r="K120" s="2"/>
      <c r="L120" s="2"/>
      <c r="M120" s="2"/>
      <c r="N120" s="2"/>
      <c r="O120" s="2"/>
      <c r="P120" s="2"/>
      <c r="Q120" s="2"/>
      <c r="R120" s="2"/>
      <c r="S120" s="2"/>
    </row>
    <row r="121" spans="7:19" s="1" customFormat="1" ht="15.75" x14ac:dyDescent="0.25">
      <c r="G121" s="2"/>
      <c r="H121" s="2"/>
      <c r="I121" s="2"/>
      <c r="J121" s="2"/>
      <c r="K121" s="2"/>
      <c r="L121" s="2"/>
      <c r="M121" s="2"/>
      <c r="N121" s="2"/>
      <c r="O121" s="2"/>
      <c r="P121" s="2"/>
      <c r="Q121" s="2"/>
      <c r="R121" s="2"/>
      <c r="S121" s="2"/>
    </row>
    <row r="122" spans="7:19" s="1" customFormat="1" ht="15.75" x14ac:dyDescent="0.25">
      <c r="G122" s="2"/>
      <c r="H122" s="2"/>
      <c r="I122" s="2"/>
      <c r="J122" s="2"/>
      <c r="K122" s="2"/>
      <c r="L122" s="2"/>
      <c r="M122" s="2"/>
      <c r="N122" s="2"/>
      <c r="O122" s="2"/>
      <c r="P122" s="2"/>
      <c r="Q122" s="2"/>
      <c r="R122" s="2"/>
      <c r="S122" s="2"/>
    </row>
    <row r="123" spans="7:19" s="1" customFormat="1" ht="15.75" x14ac:dyDescent="0.25">
      <c r="G123" s="2"/>
      <c r="H123" s="2"/>
      <c r="I123" s="2"/>
      <c r="J123" s="2"/>
      <c r="K123" s="2"/>
      <c r="L123" s="2"/>
      <c r="M123" s="2"/>
      <c r="N123" s="2"/>
      <c r="O123" s="2"/>
      <c r="P123" s="2"/>
      <c r="Q123" s="2"/>
      <c r="R123" s="2"/>
      <c r="S123" s="2"/>
    </row>
    <row r="124" spans="7:19" s="1" customFormat="1" ht="15.75" x14ac:dyDescent="0.25">
      <c r="G124" s="2"/>
      <c r="H124" s="2"/>
      <c r="I124" s="2"/>
      <c r="J124" s="2"/>
      <c r="K124" s="2"/>
      <c r="L124" s="2"/>
      <c r="M124" s="2"/>
      <c r="N124" s="2"/>
      <c r="O124" s="2"/>
      <c r="P124" s="2"/>
      <c r="Q124" s="2"/>
      <c r="R124" s="2"/>
      <c r="S124" s="2"/>
    </row>
    <row r="125" spans="7:19" s="1" customFormat="1" ht="15.75" x14ac:dyDescent="0.25">
      <c r="G125" s="2"/>
      <c r="H125" s="2"/>
      <c r="I125" s="2"/>
      <c r="J125" s="2"/>
      <c r="K125" s="2"/>
      <c r="L125" s="2"/>
      <c r="M125" s="2"/>
      <c r="N125" s="2"/>
      <c r="O125" s="2"/>
      <c r="P125" s="2"/>
      <c r="Q125" s="2"/>
      <c r="R125" s="2"/>
      <c r="S125" s="2"/>
    </row>
    <row r="126" spans="7:19" s="1" customFormat="1" ht="15.75" x14ac:dyDescent="0.25">
      <c r="G126" s="2"/>
      <c r="H126" s="2"/>
      <c r="I126" s="2"/>
      <c r="J126" s="2"/>
      <c r="K126" s="2"/>
      <c r="L126" s="2"/>
      <c r="M126" s="2"/>
      <c r="N126" s="2"/>
      <c r="O126" s="2"/>
      <c r="P126" s="2"/>
      <c r="Q126" s="2"/>
      <c r="R126" s="2"/>
      <c r="S126" s="2"/>
    </row>
    <row r="127" spans="7:19" s="1" customFormat="1" ht="15.75" x14ac:dyDescent="0.25">
      <c r="G127" s="2"/>
      <c r="H127" s="2"/>
      <c r="I127" s="2"/>
      <c r="J127" s="2"/>
      <c r="K127" s="2"/>
      <c r="L127" s="2"/>
      <c r="M127" s="2"/>
      <c r="N127" s="2"/>
      <c r="O127" s="2"/>
      <c r="P127" s="2"/>
      <c r="Q127" s="2"/>
      <c r="R127" s="2"/>
      <c r="S127" s="2"/>
    </row>
    <row r="128" spans="7:19" s="1" customFormat="1" ht="15.75" x14ac:dyDescent="0.25">
      <c r="G128" s="2"/>
      <c r="H128" s="2"/>
      <c r="I128" s="2"/>
      <c r="J128" s="2"/>
      <c r="K128" s="2"/>
      <c r="L128" s="2"/>
      <c r="M128" s="2"/>
      <c r="N128" s="2"/>
      <c r="O128" s="2"/>
      <c r="P128" s="2"/>
      <c r="Q128" s="2"/>
      <c r="R128" s="2"/>
      <c r="S128" s="2"/>
    </row>
    <row r="129" spans="7:19" s="1" customFormat="1" ht="15.75" x14ac:dyDescent="0.25">
      <c r="G129" s="2"/>
      <c r="H129" s="2"/>
      <c r="I129" s="2"/>
      <c r="J129" s="2"/>
      <c r="K129" s="2"/>
      <c r="L129" s="2"/>
      <c r="M129" s="2"/>
      <c r="N129" s="2"/>
      <c r="O129" s="2"/>
      <c r="P129" s="2"/>
      <c r="Q129" s="2"/>
      <c r="R129" s="2"/>
      <c r="S129" s="2"/>
    </row>
    <row r="130" spans="7:19" s="1" customFormat="1" ht="15.75" x14ac:dyDescent="0.25">
      <c r="G130" s="2"/>
      <c r="H130" s="2"/>
      <c r="I130" s="2"/>
      <c r="J130" s="2"/>
      <c r="K130" s="2"/>
      <c r="L130" s="2"/>
      <c r="M130" s="2"/>
      <c r="N130" s="2"/>
      <c r="O130" s="2"/>
      <c r="P130" s="2"/>
      <c r="Q130" s="2"/>
      <c r="R130" s="2"/>
      <c r="S130" s="2"/>
    </row>
    <row r="131" spans="7:19" s="1" customFormat="1" ht="15.75" x14ac:dyDescent="0.25">
      <c r="G131" s="2"/>
      <c r="H131" s="2"/>
      <c r="I131" s="2"/>
      <c r="J131" s="2"/>
      <c r="K131" s="2"/>
      <c r="L131" s="2"/>
      <c r="M131" s="2"/>
      <c r="N131" s="2"/>
      <c r="O131" s="2"/>
      <c r="P131" s="2"/>
      <c r="Q131" s="2"/>
      <c r="R131" s="2"/>
      <c r="S131" s="2"/>
    </row>
    <row r="132" spans="7:19" s="1" customFormat="1" ht="15.75" x14ac:dyDescent="0.25">
      <c r="G132" s="2"/>
      <c r="H132" s="2"/>
      <c r="I132" s="2"/>
      <c r="J132" s="2"/>
      <c r="K132" s="2"/>
      <c r="L132" s="2"/>
      <c r="M132" s="2"/>
      <c r="N132" s="2"/>
      <c r="O132" s="2"/>
      <c r="P132" s="2"/>
      <c r="Q132" s="2"/>
      <c r="R132" s="2"/>
      <c r="S132" s="2"/>
    </row>
    <row r="133" spans="7:19" s="1" customFormat="1" ht="15.75" x14ac:dyDescent="0.25">
      <c r="G133" s="2"/>
      <c r="H133" s="2"/>
      <c r="I133" s="2"/>
      <c r="J133" s="2"/>
      <c r="K133" s="2"/>
      <c r="L133" s="2"/>
      <c r="M133" s="2"/>
      <c r="N133" s="2"/>
      <c r="O133" s="2"/>
      <c r="P133" s="2"/>
      <c r="Q133" s="2"/>
      <c r="R133" s="2"/>
      <c r="S133" s="2"/>
    </row>
    <row r="134" spans="7:19" s="1" customFormat="1" ht="15.75" x14ac:dyDescent="0.25">
      <c r="G134" s="2"/>
      <c r="H134" s="2"/>
      <c r="I134" s="2"/>
      <c r="J134" s="2"/>
      <c r="K134" s="2"/>
      <c r="L134" s="2"/>
      <c r="M134" s="2"/>
      <c r="N134" s="2"/>
      <c r="O134" s="2"/>
      <c r="P134" s="2"/>
      <c r="Q134" s="2"/>
      <c r="R134" s="2"/>
      <c r="S134" s="2"/>
    </row>
    <row r="135" spans="7:19" s="1" customFormat="1" ht="15.75" x14ac:dyDescent="0.25">
      <c r="G135" s="2"/>
      <c r="H135" s="2"/>
      <c r="I135" s="2"/>
      <c r="J135" s="2"/>
      <c r="K135" s="2"/>
      <c r="L135" s="2"/>
      <c r="M135" s="2"/>
      <c r="N135" s="2"/>
      <c r="O135" s="2"/>
      <c r="P135" s="2"/>
      <c r="Q135" s="2"/>
      <c r="R135" s="2"/>
      <c r="S135" s="2"/>
    </row>
    <row r="136" spans="7:19" s="1" customFormat="1" ht="15.75" x14ac:dyDescent="0.25">
      <c r="G136" s="2"/>
      <c r="H136" s="2"/>
      <c r="I136" s="2"/>
      <c r="J136" s="2"/>
      <c r="K136" s="2"/>
      <c r="L136" s="2"/>
      <c r="M136" s="2"/>
      <c r="N136" s="2"/>
      <c r="O136" s="2"/>
      <c r="P136" s="2"/>
      <c r="Q136" s="2"/>
      <c r="R136" s="2"/>
      <c r="S136" s="2"/>
    </row>
    <row r="137" spans="7:19" s="1" customFormat="1" ht="15.75" x14ac:dyDescent="0.25">
      <c r="G137" s="2"/>
      <c r="H137" s="2"/>
      <c r="I137" s="2"/>
      <c r="J137" s="2"/>
      <c r="K137" s="2"/>
      <c r="L137" s="2"/>
      <c r="M137" s="2"/>
      <c r="N137" s="2"/>
      <c r="O137" s="2"/>
      <c r="P137" s="2"/>
      <c r="Q137" s="2"/>
      <c r="R137" s="2"/>
      <c r="S137" s="2"/>
    </row>
    <row r="138" spans="7:19" s="1" customFormat="1" ht="15.75" x14ac:dyDescent="0.25">
      <c r="G138" s="2"/>
      <c r="H138" s="2"/>
      <c r="I138" s="2"/>
      <c r="J138" s="2"/>
      <c r="K138" s="2"/>
      <c r="L138" s="2"/>
      <c r="M138" s="2"/>
      <c r="N138" s="2"/>
      <c r="O138" s="2"/>
      <c r="P138" s="2"/>
      <c r="Q138" s="2"/>
      <c r="R138" s="2"/>
      <c r="S138" s="2"/>
    </row>
    <row r="139" spans="7:19" s="1" customFormat="1" ht="15.75" x14ac:dyDescent="0.25">
      <c r="G139" s="2"/>
      <c r="H139" s="2"/>
      <c r="I139" s="2"/>
      <c r="J139" s="2"/>
      <c r="K139" s="2"/>
      <c r="L139" s="2"/>
      <c r="M139" s="2"/>
      <c r="N139" s="2"/>
      <c r="O139" s="2"/>
      <c r="P139" s="2"/>
      <c r="Q139" s="2"/>
      <c r="R139" s="2"/>
      <c r="S139" s="2"/>
    </row>
    <row r="140" spans="7:19" s="1" customFormat="1" ht="15.75" x14ac:dyDescent="0.25">
      <c r="G140" s="2"/>
      <c r="H140" s="2"/>
      <c r="I140" s="2"/>
      <c r="J140" s="2"/>
      <c r="K140" s="2"/>
      <c r="L140" s="2"/>
      <c r="M140" s="2"/>
      <c r="N140" s="2"/>
      <c r="O140" s="2"/>
      <c r="P140" s="2"/>
      <c r="Q140" s="2"/>
      <c r="R140" s="2"/>
      <c r="S140" s="2"/>
    </row>
    <row r="141" spans="7:19" s="1" customFormat="1" ht="15.75" x14ac:dyDescent="0.25">
      <c r="G141" s="2"/>
      <c r="H141" s="2"/>
      <c r="I141" s="2"/>
      <c r="J141" s="2"/>
      <c r="K141" s="2"/>
      <c r="L141" s="2"/>
      <c r="M141" s="2"/>
      <c r="N141" s="2"/>
      <c r="O141" s="2"/>
      <c r="P141" s="2"/>
      <c r="Q141" s="2"/>
      <c r="R141" s="2"/>
      <c r="S141" s="2"/>
    </row>
    <row r="142" spans="7:19" s="1" customFormat="1" ht="15.75" x14ac:dyDescent="0.25">
      <c r="G142" s="2"/>
      <c r="H142" s="2"/>
      <c r="I142" s="2"/>
      <c r="J142" s="2"/>
      <c r="K142" s="2"/>
      <c r="L142" s="2"/>
      <c r="M142" s="2"/>
      <c r="N142" s="2"/>
      <c r="O142" s="2"/>
      <c r="P142" s="2"/>
      <c r="Q142" s="2"/>
      <c r="R142" s="2"/>
      <c r="S142" s="2"/>
    </row>
    <row r="143" spans="7:19" s="1" customFormat="1" ht="15.75" x14ac:dyDescent="0.25">
      <c r="G143" s="2"/>
      <c r="H143" s="2"/>
      <c r="I143" s="2"/>
      <c r="J143" s="2"/>
      <c r="K143" s="2"/>
      <c r="L143" s="2"/>
      <c r="M143" s="2"/>
      <c r="N143" s="2"/>
      <c r="O143" s="2"/>
      <c r="P143" s="2"/>
      <c r="Q143" s="2"/>
      <c r="R143" s="2"/>
      <c r="S143" s="2"/>
    </row>
    <row r="144" spans="7:19" s="1" customFormat="1" ht="15.75" x14ac:dyDescent="0.25">
      <c r="G144" s="2"/>
      <c r="H144" s="2"/>
      <c r="I144" s="2"/>
      <c r="J144" s="2"/>
      <c r="K144" s="2"/>
      <c r="L144" s="2"/>
      <c r="M144" s="2"/>
      <c r="N144" s="2"/>
      <c r="O144" s="2"/>
      <c r="P144" s="2"/>
      <c r="Q144" s="2"/>
      <c r="R144" s="2"/>
      <c r="S144" s="2"/>
    </row>
    <row r="145" spans="7:19" s="1" customFormat="1" ht="15.75" x14ac:dyDescent="0.25">
      <c r="G145" s="2"/>
      <c r="H145" s="2"/>
      <c r="I145" s="2"/>
      <c r="J145" s="2"/>
      <c r="K145" s="2"/>
      <c r="L145" s="2"/>
      <c r="M145" s="2"/>
      <c r="N145" s="2"/>
      <c r="O145" s="2"/>
      <c r="P145" s="2"/>
      <c r="Q145" s="2"/>
      <c r="R145" s="2"/>
      <c r="S145" s="2"/>
    </row>
    <row r="146" spans="7:19" s="1" customFormat="1" ht="15.75" x14ac:dyDescent="0.25">
      <c r="G146" s="2"/>
      <c r="H146" s="2"/>
      <c r="I146" s="2"/>
      <c r="J146" s="2"/>
      <c r="K146" s="2"/>
      <c r="L146" s="2"/>
      <c r="M146" s="2"/>
      <c r="N146" s="2"/>
      <c r="O146" s="2"/>
      <c r="P146" s="2"/>
      <c r="Q146" s="2"/>
      <c r="R146" s="2"/>
      <c r="S146" s="2"/>
    </row>
    <row r="147" spans="7:19" s="1" customFormat="1" ht="15.75" x14ac:dyDescent="0.25">
      <c r="G147" s="2"/>
      <c r="H147" s="2"/>
      <c r="I147" s="2"/>
      <c r="J147" s="2"/>
      <c r="K147" s="2"/>
      <c r="L147" s="2"/>
      <c r="M147" s="2"/>
      <c r="N147" s="2"/>
      <c r="O147" s="2"/>
      <c r="P147" s="2"/>
      <c r="Q147" s="2"/>
      <c r="R147" s="2"/>
      <c r="S147" s="2"/>
    </row>
    <row r="148" spans="7:19" s="1" customFormat="1" ht="15.75" x14ac:dyDescent="0.25">
      <c r="G148" s="2"/>
      <c r="H148" s="2"/>
      <c r="I148" s="2"/>
      <c r="J148" s="2"/>
      <c r="K148" s="2"/>
      <c r="L148" s="2"/>
      <c r="M148" s="2"/>
      <c r="N148" s="2"/>
      <c r="O148" s="2"/>
      <c r="P148" s="2"/>
      <c r="Q148" s="2"/>
      <c r="R148" s="2"/>
      <c r="S148" s="2"/>
    </row>
    <row r="149" spans="7:19" s="1" customFormat="1" ht="15.75" x14ac:dyDescent="0.25">
      <c r="G149" s="2"/>
      <c r="H149" s="2"/>
      <c r="I149" s="2"/>
      <c r="J149" s="2"/>
      <c r="K149" s="2"/>
      <c r="L149" s="2"/>
      <c r="M149" s="2"/>
      <c r="N149" s="2"/>
      <c r="O149" s="2"/>
      <c r="P149" s="2"/>
      <c r="Q149" s="2"/>
      <c r="R149" s="2"/>
      <c r="S149" s="2"/>
    </row>
    <row r="150" spans="7:19" s="1" customFormat="1" ht="15.75" x14ac:dyDescent="0.25">
      <c r="G150" s="2"/>
      <c r="H150" s="2"/>
      <c r="I150" s="2"/>
      <c r="J150" s="2"/>
      <c r="K150" s="2"/>
      <c r="L150" s="2"/>
      <c r="M150" s="2"/>
      <c r="N150" s="2"/>
      <c r="O150" s="2"/>
      <c r="P150" s="2"/>
      <c r="Q150" s="2"/>
      <c r="R150" s="2"/>
      <c r="S150" s="2"/>
    </row>
    <row r="151" spans="7:19" s="1" customFormat="1" ht="15.75" x14ac:dyDescent="0.25">
      <c r="G151" s="2"/>
      <c r="H151" s="2"/>
      <c r="I151" s="2"/>
      <c r="J151" s="2"/>
      <c r="K151" s="2"/>
      <c r="L151" s="2"/>
      <c r="M151" s="2"/>
      <c r="N151" s="2"/>
      <c r="O151" s="2"/>
      <c r="P151" s="2"/>
      <c r="Q151" s="2"/>
      <c r="R151" s="2"/>
      <c r="S151" s="2"/>
    </row>
    <row r="152" spans="7:19" s="1" customFormat="1" ht="15.75" x14ac:dyDescent="0.25">
      <c r="G152" s="2"/>
      <c r="H152" s="2"/>
      <c r="I152" s="2"/>
      <c r="J152" s="2"/>
      <c r="K152" s="2"/>
      <c r="L152" s="2"/>
      <c r="M152" s="2"/>
      <c r="N152" s="2"/>
      <c r="O152" s="2"/>
      <c r="P152" s="2"/>
      <c r="Q152" s="2"/>
      <c r="R152" s="2"/>
      <c r="S152" s="2"/>
    </row>
    <row r="153" spans="7:19" s="1" customFormat="1" ht="15.75" x14ac:dyDescent="0.25">
      <c r="G153" s="2"/>
      <c r="H153" s="2"/>
      <c r="I153" s="2"/>
      <c r="J153" s="2"/>
      <c r="K153" s="2"/>
      <c r="L153" s="2"/>
      <c r="M153" s="2"/>
      <c r="N153" s="2"/>
      <c r="O153" s="2"/>
      <c r="P153" s="2"/>
      <c r="Q153" s="2"/>
      <c r="R153" s="2"/>
      <c r="S153" s="2"/>
    </row>
    <row r="154" spans="7:19" s="1" customFormat="1" ht="15.75" x14ac:dyDescent="0.25">
      <c r="G154" s="2"/>
      <c r="H154" s="2"/>
      <c r="I154" s="2"/>
      <c r="J154" s="2"/>
      <c r="K154" s="2"/>
      <c r="L154" s="2"/>
      <c r="M154" s="2"/>
      <c r="N154" s="2"/>
      <c r="O154" s="2"/>
      <c r="P154" s="2"/>
      <c r="Q154" s="2"/>
      <c r="R154" s="2"/>
      <c r="S154" s="2"/>
    </row>
    <row r="155" spans="7:19" s="1" customFormat="1" ht="15.75" x14ac:dyDescent="0.25">
      <c r="G155" s="2"/>
      <c r="H155" s="2"/>
      <c r="I155" s="2"/>
      <c r="J155" s="2"/>
      <c r="K155" s="2"/>
      <c r="L155" s="2"/>
      <c r="M155" s="2"/>
      <c r="N155" s="2"/>
      <c r="O155" s="2"/>
      <c r="P155" s="2"/>
      <c r="Q155" s="2"/>
      <c r="R155" s="2"/>
      <c r="S155" s="2"/>
    </row>
    <row r="156" spans="7:19" s="1" customFormat="1" ht="15.75" x14ac:dyDescent="0.25">
      <c r="G156" s="2"/>
      <c r="H156" s="2"/>
      <c r="I156" s="2"/>
      <c r="J156" s="2"/>
      <c r="K156" s="2"/>
      <c r="L156" s="2"/>
      <c r="M156" s="2"/>
      <c r="N156" s="2"/>
      <c r="O156" s="2"/>
      <c r="P156" s="2"/>
      <c r="Q156" s="2"/>
      <c r="R156" s="2"/>
      <c r="S156" s="2"/>
    </row>
    <row r="157" spans="7:19" s="1" customFormat="1" ht="15.75" x14ac:dyDescent="0.25">
      <c r="G157" s="2"/>
      <c r="H157" s="2"/>
      <c r="I157" s="2"/>
      <c r="J157" s="2"/>
      <c r="K157" s="2"/>
      <c r="L157" s="2"/>
      <c r="M157" s="2"/>
      <c r="N157" s="2"/>
      <c r="O157" s="2"/>
      <c r="P157" s="2"/>
      <c r="Q157" s="2"/>
      <c r="R157" s="2"/>
      <c r="S157" s="2"/>
    </row>
    <row r="158" spans="7:19" s="1" customFormat="1" ht="15.75" x14ac:dyDescent="0.25">
      <c r="G158" s="2"/>
      <c r="H158" s="2"/>
      <c r="I158" s="2"/>
      <c r="J158" s="2"/>
      <c r="K158" s="2"/>
      <c r="L158" s="2"/>
      <c r="M158" s="2"/>
      <c r="N158" s="2"/>
      <c r="O158" s="2"/>
      <c r="P158" s="2"/>
      <c r="Q158" s="2"/>
      <c r="R158" s="2"/>
      <c r="S158" s="2"/>
    </row>
    <row r="159" spans="7:19" s="1" customFormat="1" ht="15.75" x14ac:dyDescent="0.25">
      <c r="G159" s="2"/>
      <c r="H159" s="2"/>
      <c r="I159" s="2"/>
      <c r="J159" s="2"/>
      <c r="K159" s="2"/>
      <c r="L159" s="2"/>
      <c r="M159" s="2"/>
      <c r="N159" s="2"/>
      <c r="O159" s="2"/>
      <c r="P159" s="2"/>
      <c r="Q159" s="2"/>
      <c r="R159" s="2"/>
      <c r="S159" s="2"/>
    </row>
    <row r="160" spans="7:19" s="1" customFormat="1" ht="15.75" x14ac:dyDescent="0.25">
      <c r="G160" s="2"/>
      <c r="H160" s="2"/>
      <c r="I160" s="2"/>
      <c r="J160" s="2"/>
      <c r="K160" s="2"/>
      <c r="L160" s="2"/>
      <c r="M160" s="2"/>
      <c r="N160" s="2"/>
      <c r="O160" s="2"/>
      <c r="P160" s="2"/>
      <c r="Q160" s="2"/>
      <c r="R160" s="2"/>
      <c r="S160" s="2"/>
    </row>
    <row r="161" spans="7:19" s="1" customFormat="1" ht="15.75" x14ac:dyDescent="0.25">
      <c r="G161" s="2"/>
      <c r="H161" s="2"/>
      <c r="I161" s="2"/>
      <c r="J161" s="2"/>
      <c r="K161" s="2"/>
      <c r="L161" s="2"/>
      <c r="M161" s="2"/>
      <c r="N161" s="2"/>
      <c r="O161" s="2"/>
      <c r="P161" s="2"/>
      <c r="Q161" s="2"/>
      <c r="R161" s="2"/>
      <c r="S161" s="2"/>
    </row>
    <row r="162" spans="7:19" s="1" customFormat="1" ht="15.75" x14ac:dyDescent="0.25">
      <c r="G162" s="2"/>
      <c r="H162" s="2"/>
      <c r="I162" s="2"/>
      <c r="J162" s="2"/>
      <c r="K162" s="2"/>
      <c r="L162" s="2"/>
      <c r="M162" s="2"/>
      <c r="N162" s="2"/>
      <c r="O162" s="2"/>
      <c r="P162" s="2"/>
      <c r="Q162" s="2"/>
      <c r="R162" s="2"/>
      <c r="S162" s="2"/>
    </row>
    <row r="163" spans="7:19" s="1" customFormat="1" ht="15.75" x14ac:dyDescent="0.25">
      <c r="G163" s="2"/>
      <c r="H163" s="2"/>
      <c r="I163" s="2"/>
      <c r="J163" s="2"/>
      <c r="K163" s="2"/>
      <c r="L163" s="2"/>
      <c r="M163" s="2"/>
      <c r="N163" s="2"/>
      <c r="O163" s="2"/>
      <c r="P163" s="2"/>
      <c r="Q163" s="2"/>
      <c r="R163" s="2"/>
      <c r="S163" s="2"/>
    </row>
    <row r="164" spans="7:19" s="1" customFormat="1" ht="15.75" x14ac:dyDescent="0.25">
      <c r="G164" s="2"/>
      <c r="H164" s="2"/>
      <c r="I164" s="2"/>
      <c r="J164" s="2"/>
      <c r="K164" s="2"/>
      <c r="L164" s="2"/>
      <c r="M164" s="2"/>
      <c r="N164" s="2"/>
      <c r="O164" s="2"/>
      <c r="P164" s="2"/>
      <c r="Q164" s="2"/>
      <c r="R164" s="2"/>
      <c r="S164" s="2"/>
    </row>
    <row r="165" spans="7:19" s="1" customFormat="1" ht="15.75" x14ac:dyDescent="0.25">
      <c r="G165" s="2"/>
      <c r="H165" s="2"/>
      <c r="I165" s="2"/>
      <c r="J165" s="2"/>
      <c r="K165" s="2"/>
      <c r="L165" s="2"/>
      <c r="M165" s="2"/>
      <c r="N165" s="2"/>
      <c r="O165" s="2"/>
      <c r="P165" s="2"/>
      <c r="Q165" s="2"/>
      <c r="R165" s="2"/>
      <c r="S165" s="2"/>
    </row>
    <row r="166" spans="7:19" s="1" customFormat="1" ht="15.75" x14ac:dyDescent="0.25">
      <c r="G166" s="2"/>
      <c r="H166" s="2"/>
      <c r="I166" s="2"/>
      <c r="J166" s="2"/>
      <c r="K166" s="2"/>
      <c r="L166" s="2"/>
      <c r="M166" s="2"/>
      <c r="N166" s="2"/>
      <c r="O166" s="2"/>
      <c r="P166" s="2"/>
      <c r="Q166" s="2"/>
      <c r="R166" s="2"/>
      <c r="S166" s="2"/>
    </row>
    <row r="167" spans="7:19" s="1" customFormat="1" ht="15.75" x14ac:dyDescent="0.25">
      <c r="G167" s="2"/>
      <c r="H167" s="2"/>
      <c r="I167" s="2"/>
      <c r="J167" s="2"/>
      <c r="K167" s="2"/>
      <c r="L167" s="2"/>
      <c r="M167" s="2"/>
      <c r="N167" s="2"/>
      <c r="O167" s="2"/>
      <c r="P167" s="2"/>
      <c r="Q167" s="2"/>
      <c r="R167" s="2"/>
      <c r="S167" s="2"/>
    </row>
    <row r="168" spans="7:19" s="1" customFormat="1" ht="15.75" x14ac:dyDescent="0.25">
      <c r="G168" s="2"/>
      <c r="H168" s="2"/>
      <c r="I168" s="2"/>
      <c r="J168" s="2"/>
      <c r="K168" s="2"/>
      <c r="L168" s="2"/>
      <c r="M168" s="2"/>
      <c r="N168" s="2"/>
      <c r="O168" s="2"/>
      <c r="P168" s="2"/>
      <c r="Q168" s="2"/>
      <c r="R168" s="2"/>
      <c r="S168" s="2"/>
    </row>
    <row r="169" spans="7:19" s="1" customFormat="1" ht="15.75" x14ac:dyDescent="0.25">
      <c r="G169" s="2"/>
      <c r="H169" s="2"/>
      <c r="I169" s="2"/>
      <c r="J169" s="2"/>
      <c r="K169" s="2"/>
      <c r="L169" s="2"/>
      <c r="M169" s="2"/>
      <c r="N169" s="2"/>
      <c r="O169" s="2"/>
      <c r="P169" s="2"/>
      <c r="Q169" s="2"/>
      <c r="R169" s="2"/>
      <c r="S169" s="2"/>
    </row>
    <row r="170" spans="7:19" s="1" customFormat="1" ht="15.75" x14ac:dyDescent="0.25">
      <c r="G170" s="2"/>
      <c r="H170" s="2"/>
      <c r="I170" s="2"/>
      <c r="J170" s="2"/>
      <c r="K170" s="2"/>
      <c r="L170" s="2"/>
      <c r="M170" s="2"/>
      <c r="N170" s="2"/>
      <c r="O170" s="2"/>
      <c r="P170" s="2"/>
      <c r="Q170" s="2"/>
      <c r="R170" s="2"/>
      <c r="S170" s="2"/>
    </row>
    <row r="171" spans="7:19" s="1" customFormat="1" ht="15.75" x14ac:dyDescent="0.25">
      <c r="G171" s="2"/>
      <c r="H171" s="2"/>
      <c r="I171" s="2"/>
      <c r="J171" s="2"/>
      <c r="K171" s="2"/>
      <c r="L171" s="2"/>
      <c r="M171" s="2"/>
      <c r="N171" s="2"/>
      <c r="O171" s="2"/>
      <c r="P171" s="2"/>
      <c r="Q171" s="2"/>
      <c r="R171" s="2"/>
      <c r="S171" s="2"/>
    </row>
    <row r="172" spans="7:19" s="1" customFormat="1" ht="15.75" x14ac:dyDescent="0.25">
      <c r="G172" s="2"/>
      <c r="H172" s="2"/>
      <c r="I172" s="2"/>
      <c r="J172" s="2"/>
      <c r="K172" s="2"/>
      <c r="L172" s="2"/>
      <c r="M172" s="2"/>
      <c r="N172" s="2"/>
      <c r="O172" s="2"/>
      <c r="P172" s="2"/>
      <c r="Q172" s="2"/>
      <c r="R172" s="2"/>
      <c r="S172" s="2"/>
    </row>
    <row r="173" spans="7:19" s="1" customFormat="1" ht="15.75" x14ac:dyDescent="0.25">
      <c r="G173" s="2"/>
      <c r="H173" s="2"/>
      <c r="I173" s="2"/>
      <c r="J173" s="2"/>
      <c r="K173" s="2"/>
      <c r="L173" s="2"/>
      <c r="M173" s="2"/>
      <c r="N173" s="2"/>
      <c r="O173" s="2"/>
      <c r="P173" s="2"/>
      <c r="Q173" s="2"/>
      <c r="R173" s="2"/>
      <c r="S173" s="2"/>
    </row>
    <row r="174" spans="7:19" s="1" customFormat="1" ht="15.75" x14ac:dyDescent="0.25">
      <c r="G174" s="2"/>
      <c r="H174" s="2"/>
      <c r="I174" s="2"/>
      <c r="J174" s="2"/>
      <c r="K174" s="2"/>
      <c r="L174" s="2"/>
      <c r="M174" s="2"/>
      <c r="N174" s="2"/>
      <c r="O174" s="2"/>
      <c r="P174" s="2"/>
      <c r="Q174" s="2"/>
      <c r="R174" s="2"/>
      <c r="S174" s="2"/>
    </row>
    <row r="175" spans="7:19" s="1" customFormat="1" ht="15.75" x14ac:dyDescent="0.25">
      <c r="G175" s="2"/>
      <c r="H175" s="2"/>
      <c r="I175" s="2"/>
      <c r="J175" s="2"/>
      <c r="K175" s="2"/>
      <c r="L175" s="2"/>
      <c r="M175" s="2"/>
      <c r="N175" s="2"/>
      <c r="O175" s="2"/>
      <c r="P175" s="2"/>
      <c r="Q175" s="2"/>
      <c r="R175" s="2"/>
      <c r="S175" s="2"/>
    </row>
    <row r="176" spans="7:19" s="1" customFormat="1" ht="15.75" x14ac:dyDescent="0.25">
      <c r="G176" s="2"/>
      <c r="H176" s="2"/>
      <c r="I176" s="2"/>
      <c r="J176" s="2"/>
      <c r="K176" s="2"/>
      <c r="L176" s="2"/>
      <c r="M176" s="2"/>
      <c r="N176" s="2"/>
      <c r="O176" s="2"/>
      <c r="P176" s="2"/>
      <c r="Q176" s="2"/>
      <c r="R176" s="2"/>
      <c r="S176" s="2"/>
    </row>
    <row r="177" spans="7:19" s="1" customFormat="1" ht="15.75" x14ac:dyDescent="0.25">
      <c r="G177" s="2"/>
      <c r="H177" s="2"/>
      <c r="I177" s="2"/>
      <c r="J177" s="2"/>
      <c r="K177" s="2"/>
      <c r="L177" s="2"/>
      <c r="M177" s="2"/>
      <c r="N177" s="2"/>
      <c r="O177" s="2"/>
      <c r="P177" s="2"/>
      <c r="Q177" s="2"/>
      <c r="R177" s="2"/>
      <c r="S177" s="2"/>
    </row>
    <row r="178" spans="7:19" s="1" customFormat="1" ht="15.75" x14ac:dyDescent="0.25">
      <c r="G178" s="2"/>
      <c r="H178" s="2"/>
      <c r="I178" s="2"/>
      <c r="J178" s="2"/>
      <c r="K178" s="2"/>
      <c r="L178" s="2"/>
      <c r="M178" s="2"/>
      <c r="N178" s="2"/>
      <c r="O178" s="2"/>
      <c r="P178" s="2"/>
      <c r="Q178" s="2"/>
      <c r="R178" s="2"/>
      <c r="S178" s="2"/>
    </row>
    <row r="179" spans="7:19" s="1" customFormat="1" ht="15.75" x14ac:dyDescent="0.25">
      <c r="G179" s="2"/>
      <c r="H179" s="2"/>
      <c r="I179" s="2"/>
      <c r="J179" s="2"/>
      <c r="K179" s="2"/>
      <c r="L179" s="2"/>
      <c r="M179" s="2"/>
      <c r="N179" s="2"/>
      <c r="O179" s="2"/>
      <c r="P179" s="2"/>
      <c r="Q179" s="2"/>
      <c r="R179" s="2"/>
      <c r="S179" s="2"/>
    </row>
    <row r="180" spans="7:19" s="1" customFormat="1" ht="15.75" x14ac:dyDescent="0.25">
      <c r="G180" s="2"/>
      <c r="H180" s="2"/>
      <c r="I180" s="2"/>
      <c r="J180" s="2"/>
      <c r="K180" s="2"/>
      <c r="L180" s="2"/>
      <c r="M180" s="2"/>
      <c r="N180" s="2"/>
      <c r="O180" s="2"/>
      <c r="P180" s="2"/>
      <c r="Q180" s="2"/>
      <c r="R180" s="2"/>
      <c r="S180" s="2"/>
    </row>
    <row r="181" spans="7:19" s="1" customFormat="1" ht="15.75" x14ac:dyDescent="0.25">
      <c r="G181" s="2"/>
      <c r="H181" s="2"/>
      <c r="I181" s="2"/>
      <c r="J181" s="2"/>
      <c r="K181" s="2"/>
      <c r="L181" s="2"/>
      <c r="M181" s="2"/>
      <c r="N181" s="2"/>
      <c r="O181" s="2"/>
      <c r="P181" s="2"/>
      <c r="Q181" s="2"/>
      <c r="R181" s="2"/>
      <c r="S181" s="2"/>
    </row>
    <row r="182" spans="7:19" s="1" customFormat="1" ht="15.75" x14ac:dyDescent="0.25">
      <c r="G182" s="2"/>
      <c r="H182" s="2"/>
      <c r="I182" s="2"/>
      <c r="J182" s="2"/>
      <c r="K182" s="2"/>
      <c r="L182" s="2"/>
      <c r="M182" s="2"/>
      <c r="N182" s="2"/>
      <c r="O182" s="2"/>
      <c r="P182" s="2"/>
      <c r="Q182" s="2"/>
      <c r="R182" s="2"/>
      <c r="S182" s="2"/>
    </row>
    <row r="183" spans="7:19" s="1" customFormat="1" ht="15.75" x14ac:dyDescent="0.25">
      <c r="G183" s="2"/>
      <c r="H183" s="2"/>
      <c r="I183" s="2"/>
      <c r="J183" s="2"/>
      <c r="K183" s="2"/>
      <c r="L183" s="2"/>
      <c r="M183" s="2"/>
      <c r="N183" s="2"/>
      <c r="O183" s="2"/>
      <c r="P183" s="2"/>
      <c r="Q183" s="2"/>
      <c r="R183" s="2"/>
      <c r="S183" s="2"/>
    </row>
    <row r="184" spans="7:19" s="1" customFormat="1" ht="15.75" x14ac:dyDescent="0.25">
      <c r="G184" s="2"/>
      <c r="H184" s="2"/>
      <c r="I184" s="2"/>
      <c r="J184" s="2"/>
      <c r="K184" s="2"/>
      <c r="L184" s="2"/>
      <c r="M184" s="2"/>
      <c r="N184" s="2"/>
      <c r="O184" s="2"/>
      <c r="P184" s="2"/>
      <c r="Q184" s="2"/>
      <c r="R184" s="2"/>
      <c r="S184" s="2"/>
    </row>
    <row r="185" spans="7:19" s="1" customFormat="1" ht="15.75" x14ac:dyDescent="0.25">
      <c r="G185" s="2"/>
      <c r="H185" s="2"/>
      <c r="I185" s="2"/>
      <c r="J185" s="2"/>
      <c r="K185" s="2"/>
      <c r="L185" s="2"/>
      <c r="M185" s="2"/>
      <c r="N185" s="2"/>
      <c r="O185" s="2"/>
      <c r="P185" s="2"/>
      <c r="Q185" s="2"/>
      <c r="R185" s="2"/>
      <c r="S185" s="2"/>
    </row>
    <row r="186" spans="7:19" s="1" customFormat="1" ht="15.75" x14ac:dyDescent="0.25">
      <c r="G186" s="2"/>
      <c r="H186" s="2"/>
      <c r="I186" s="2"/>
      <c r="J186" s="2"/>
      <c r="K186" s="2"/>
      <c r="L186" s="2"/>
      <c r="M186" s="2"/>
      <c r="N186" s="2"/>
      <c r="O186" s="2"/>
      <c r="P186" s="2"/>
      <c r="Q186" s="2"/>
      <c r="R186" s="2"/>
      <c r="S186" s="2"/>
    </row>
    <row r="187" spans="7:19" s="1" customFormat="1" ht="15.75" x14ac:dyDescent="0.25">
      <c r="G187" s="2"/>
      <c r="H187" s="2"/>
      <c r="I187" s="2"/>
      <c r="J187" s="2"/>
      <c r="K187" s="2"/>
      <c r="L187" s="2"/>
      <c r="M187" s="2"/>
      <c r="N187" s="2"/>
      <c r="O187" s="2"/>
      <c r="P187" s="2"/>
      <c r="Q187" s="2"/>
      <c r="R187" s="2"/>
      <c r="S187" s="2"/>
    </row>
    <row r="188" spans="7:19" s="1" customFormat="1" ht="15.75" x14ac:dyDescent="0.25">
      <c r="G188" s="2"/>
      <c r="H188" s="2"/>
      <c r="I188" s="2"/>
      <c r="J188" s="2"/>
      <c r="K188" s="2"/>
      <c r="L188" s="2"/>
      <c r="M188" s="2"/>
      <c r="N188" s="2"/>
      <c r="O188" s="2"/>
      <c r="P188" s="2"/>
      <c r="Q188" s="2"/>
      <c r="R188" s="2"/>
      <c r="S188" s="2"/>
    </row>
    <row r="189" spans="7:19" s="1" customFormat="1" ht="15.75" x14ac:dyDescent="0.25">
      <c r="G189" s="2"/>
      <c r="H189" s="2"/>
      <c r="I189" s="2"/>
      <c r="J189" s="2"/>
      <c r="K189" s="2"/>
      <c r="L189" s="2"/>
      <c r="M189" s="2"/>
      <c r="N189" s="2"/>
      <c r="O189" s="2"/>
      <c r="P189" s="2"/>
      <c r="Q189" s="2"/>
      <c r="R189" s="2"/>
      <c r="S189" s="2"/>
    </row>
    <row r="190" spans="7:19" s="1" customFormat="1" ht="15.75" x14ac:dyDescent="0.25">
      <c r="G190" s="2"/>
      <c r="H190" s="2"/>
      <c r="I190" s="2"/>
      <c r="J190" s="2"/>
      <c r="K190" s="2"/>
      <c r="L190" s="2"/>
      <c r="M190" s="2"/>
      <c r="N190" s="2"/>
      <c r="O190" s="2"/>
      <c r="P190" s="2"/>
      <c r="Q190" s="2"/>
      <c r="R190" s="2"/>
      <c r="S190" s="2"/>
    </row>
    <row r="191" spans="7:19" s="1" customFormat="1" ht="15.75" x14ac:dyDescent="0.25">
      <c r="G191" s="2"/>
      <c r="H191" s="2"/>
      <c r="I191" s="2"/>
      <c r="J191" s="2"/>
      <c r="K191" s="2"/>
      <c r="L191" s="2"/>
      <c r="M191" s="2"/>
      <c r="N191" s="2"/>
      <c r="O191" s="2"/>
      <c r="P191" s="2"/>
      <c r="Q191" s="2"/>
      <c r="R191" s="2"/>
      <c r="S191" s="2"/>
    </row>
    <row r="192" spans="7:19" s="1" customFormat="1" ht="15.75" x14ac:dyDescent="0.25">
      <c r="G192" s="2"/>
      <c r="H192" s="2"/>
      <c r="I192" s="2"/>
      <c r="J192" s="2"/>
      <c r="K192" s="2"/>
      <c r="L192" s="2"/>
      <c r="M192" s="2"/>
      <c r="N192" s="2"/>
      <c r="O192" s="2"/>
      <c r="P192" s="2"/>
      <c r="Q192" s="2"/>
      <c r="R192" s="2"/>
      <c r="S192" s="2"/>
    </row>
    <row r="193" spans="7:19" s="1" customFormat="1" ht="15.75" x14ac:dyDescent="0.25">
      <c r="G193" s="2"/>
      <c r="H193" s="2"/>
      <c r="I193" s="2"/>
      <c r="J193" s="2"/>
      <c r="K193" s="2"/>
      <c r="L193" s="2"/>
      <c r="M193" s="2"/>
      <c r="N193" s="2"/>
      <c r="O193" s="2"/>
      <c r="P193" s="2"/>
      <c r="Q193" s="2"/>
      <c r="R193" s="2"/>
      <c r="S193" s="2"/>
    </row>
    <row r="194" spans="7:19" s="1" customFormat="1" ht="15.75" x14ac:dyDescent="0.25">
      <c r="G194" s="2"/>
      <c r="H194" s="2"/>
      <c r="I194" s="2"/>
      <c r="J194" s="2"/>
      <c r="K194" s="2"/>
      <c r="L194" s="2"/>
      <c r="M194" s="2"/>
      <c r="N194" s="2"/>
      <c r="O194" s="2"/>
      <c r="P194" s="2"/>
      <c r="Q194" s="2"/>
      <c r="R194" s="2"/>
      <c r="S194" s="2"/>
    </row>
    <row r="195" spans="7:19" s="1" customFormat="1" ht="15.75" x14ac:dyDescent="0.25">
      <c r="G195" s="2"/>
      <c r="H195" s="2"/>
      <c r="I195" s="2"/>
      <c r="J195" s="2"/>
      <c r="K195" s="2"/>
      <c r="L195" s="2"/>
      <c r="M195" s="2"/>
      <c r="N195" s="2"/>
      <c r="O195" s="2"/>
      <c r="P195" s="2"/>
      <c r="Q195" s="2"/>
      <c r="R195" s="2"/>
      <c r="S195" s="2"/>
    </row>
    <row r="196" spans="7:19" s="1" customFormat="1" ht="15.75" x14ac:dyDescent="0.25">
      <c r="G196" s="2"/>
      <c r="H196" s="2"/>
      <c r="I196" s="2"/>
      <c r="J196" s="2"/>
      <c r="K196" s="2"/>
      <c r="L196" s="2"/>
      <c r="M196" s="2"/>
      <c r="N196" s="2"/>
      <c r="O196" s="2"/>
      <c r="P196" s="2"/>
      <c r="Q196" s="2"/>
      <c r="R196" s="2"/>
      <c r="S196" s="2"/>
    </row>
    <row r="197" spans="7:19" s="1" customFormat="1" ht="15.75" x14ac:dyDescent="0.25">
      <c r="G197" s="2"/>
      <c r="H197" s="2"/>
      <c r="I197" s="2"/>
      <c r="J197" s="2"/>
      <c r="K197" s="2"/>
      <c r="L197" s="2"/>
      <c r="M197" s="2"/>
      <c r="N197" s="2"/>
      <c r="O197" s="2"/>
      <c r="P197" s="2"/>
      <c r="Q197" s="2"/>
      <c r="R197" s="2"/>
      <c r="S197" s="2"/>
    </row>
    <row r="198" spans="7:19" s="1" customFormat="1" ht="15.75" x14ac:dyDescent="0.25">
      <c r="G198" s="2"/>
      <c r="H198" s="2"/>
      <c r="I198" s="2"/>
      <c r="J198" s="2"/>
      <c r="K198" s="2"/>
      <c r="L198" s="2"/>
      <c r="M198" s="2"/>
      <c r="N198" s="2"/>
      <c r="O198" s="2"/>
      <c r="P198" s="2"/>
      <c r="Q198" s="2"/>
      <c r="R198" s="2"/>
      <c r="S198" s="2"/>
    </row>
    <row r="199" spans="7:19" s="1" customFormat="1" ht="15.75" x14ac:dyDescent="0.25">
      <c r="G199" s="2"/>
      <c r="H199" s="2"/>
      <c r="I199" s="2"/>
      <c r="J199" s="2"/>
      <c r="K199" s="2"/>
      <c r="L199" s="2"/>
      <c r="M199" s="2"/>
      <c r="N199" s="2"/>
      <c r="O199" s="2"/>
      <c r="P199" s="2"/>
      <c r="Q199" s="2"/>
      <c r="R199" s="2"/>
      <c r="S199" s="2"/>
    </row>
    <row r="200" spans="7:19" s="1" customFormat="1" ht="15.75" x14ac:dyDescent="0.25">
      <c r="G200" s="2"/>
      <c r="H200" s="2"/>
      <c r="I200" s="2"/>
      <c r="J200" s="2"/>
      <c r="K200" s="2"/>
      <c r="L200" s="2"/>
      <c r="M200" s="2"/>
      <c r="N200" s="2"/>
      <c r="O200" s="2"/>
      <c r="P200" s="2"/>
      <c r="Q200" s="2"/>
      <c r="R200" s="2"/>
      <c r="S200" s="2"/>
    </row>
    <row r="201" spans="7:19" s="1" customFormat="1" ht="15.75" x14ac:dyDescent="0.25">
      <c r="G201" s="2"/>
      <c r="H201" s="2"/>
      <c r="I201" s="2"/>
      <c r="J201" s="2"/>
      <c r="K201" s="2"/>
      <c r="L201" s="2"/>
      <c r="M201" s="2"/>
      <c r="N201" s="2"/>
      <c r="O201" s="2"/>
      <c r="P201" s="2"/>
      <c r="Q201" s="2"/>
      <c r="R201" s="2"/>
      <c r="S201" s="2"/>
    </row>
    <row r="202" spans="7:19" s="1" customFormat="1" ht="15.75" x14ac:dyDescent="0.25">
      <c r="G202" s="2"/>
      <c r="H202" s="2"/>
      <c r="I202" s="2"/>
      <c r="J202" s="2"/>
      <c r="K202" s="2"/>
      <c r="L202" s="2"/>
      <c r="M202" s="2"/>
      <c r="N202" s="2"/>
      <c r="O202" s="2"/>
      <c r="P202" s="2"/>
      <c r="Q202" s="2"/>
      <c r="R202" s="2"/>
      <c r="S202" s="2"/>
    </row>
    <row r="203" spans="7:19" s="1" customFormat="1" ht="15.75" x14ac:dyDescent="0.25">
      <c r="G203" s="2"/>
      <c r="H203" s="2"/>
      <c r="I203" s="2"/>
      <c r="J203" s="2"/>
      <c r="K203" s="2"/>
      <c r="L203" s="2"/>
      <c r="M203" s="2"/>
      <c r="N203" s="2"/>
      <c r="O203" s="2"/>
      <c r="P203" s="2"/>
      <c r="Q203" s="2"/>
      <c r="R203" s="2"/>
      <c r="S203" s="2"/>
    </row>
    <row r="204" spans="7:19" s="1" customFormat="1" ht="15.75" x14ac:dyDescent="0.25">
      <c r="G204" s="2"/>
      <c r="H204" s="2"/>
      <c r="I204" s="2"/>
      <c r="J204" s="2"/>
      <c r="K204" s="2"/>
      <c r="L204" s="2"/>
      <c r="M204" s="2"/>
      <c r="N204" s="2"/>
      <c r="O204" s="2"/>
      <c r="P204" s="2"/>
      <c r="Q204" s="2"/>
      <c r="R204" s="2"/>
      <c r="S204" s="2"/>
    </row>
    <row r="205" spans="7:19" s="1" customFormat="1" ht="15.75" x14ac:dyDescent="0.25">
      <c r="G205" s="2"/>
      <c r="H205" s="2"/>
      <c r="I205" s="2"/>
      <c r="J205" s="2"/>
      <c r="K205" s="2"/>
      <c r="L205" s="2"/>
      <c r="M205" s="2"/>
      <c r="N205" s="2"/>
      <c r="O205" s="2"/>
      <c r="P205" s="2"/>
      <c r="Q205" s="2"/>
      <c r="R205" s="2"/>
      <c r="S205" s="2"/>
    </row>
    <row r="206" spans="7:19" s="1" customFormat="1" ht="15.75" x14ac:dyDescent="0.25">
      <c r="G206" s="2"/>
      <c r="H206" s="2"/>
      <c r="I206" s="2"/>
      <c r="J206" s="2"/>
      <c r="K206" s="2"/>
      <c r="L206" s="2"/>
      <c r="M206" s="2"/>
      <c r="N206" s="2"/>
      <c r="O206" s="2"/>
      <c r="P206" s="2"/>
      <c r="Q206" s="2"/>
      <c r="R206" s="2"/>
      <c r="S206" s="2"/>
    </row>
    <row r="207" spans="7:19" s="1" customFormat="1" ht="15.75" x14ac:dyDescent="0.25">
      <c r="G207" s="2"/>
      <c r="H207" s="2"/>
      <c r="I207" s="2"/>
      <c r="J207" s="2"/>
      <c r="K207" s="2"/>
      <c r="L207" s="2"/>
      <c r="M207" s="2"/>
      <c r="N207" s="2"/>
      <c r="O207" s="2"/>
      <c r="P207" s="2"/>
      <c r="Q207" s="2"/>
      <c r="R207" s="2"/>
      <c r="S207" s="2"/>
    </row>
    <row r="208" spans="7:19" s="1" customFormat="1" ht="15.75" x14ac:dyDescent="0.25">
      <c r="G208" s="2"/>
      <c r="H208" s="2"/>
      <c r="I208" s="2"/>
      <c r="J208" s="2"/>
      <c r="K208" s="2"/>
      <c r="L208" s="2"/>
      <c r="M208" s="2"/>
      <c r="N208" s="2"/>
      <c r="O208" s="2"/>
      <c r="P208" s="2"/>
      <c r="Q208" s="2"/>
      <c r="R208" s="2"/>
      <c r="S208" s="2"/>
    </row>
    <row r="209" spans="7:19" s="1" customFormat="1" ht="15.75" x14ac:dyDescent="0.25">
      <c r="G209" s="2"/>
      <c r="H209" s="2"/>
      <c r="I209" s="2"/>
      <c r="J209" s="2"/>
      <c r="K209" s="2"/>
      <c r="L209" s="2"/>
      <c r="M209" s="2"/>
      <c r="N209" s="2"/>
      <c r="O209" s="2"/>
      <c r="P209" s="2"/>
      <c r="Q209" s="2"/>
      <c r="R209" s="2"/>
      <c r="S209" s="2"/>
    </row>
    <row r="210" spans="7:19" s="1" customFormat="1" ht="15.75" x14ac:dyDescent="0.25">
      <c r="G210" s="2"/>
      <c r="H210" s="2"/>
      <c r="I210" s="2"/>
      <c r="J210" s="2"/>
      <c r="K210" s="2"/>
      <c r="L210" s="2"/>
      <c r="M210" s="2"/>
      <c r="N210" s="2"/>
      <c r="O210" s="2"/>
      <c r="P210" s="2"/>
      <c r="Q210" s="2"/>
      <c r="R210" s="2"/>
      <c r="S210" s="2"/>
    </row>
    <row r="211" spans="7:19" s="1" customFormat="1" ht="15.75" x14ac:dyDescent="0.25">
      <c r="G211" s="2"/>
      <c r="H211" s="2"/>
      <c r="I211" s="2"/>
      <c r="J211" s="2"/>
      <c r="K211" s="2"/>
      <c r="L211" s="2"/>
      <c r="M211" s="2"/>
      <c r="N211" s="2"/>
      <c r="O211" s="2"/>
      <c r="P211" s="2"/>
      <c r="Q211" s="2"/>
      <c r="R211" s="2"/>
      <c r="S211" s="2"/>
    </row>
    <row r="212" spans="7:19" s="1" customFormat="1" ht="15.75" x14ac:dyDescent="0.25">
      <c r="G212" s="2"/>
      <c r="H212" s="2"/>
      <c r="I212" s="2"/>
      <c r="J212" s="2"/>
      <c r="K212" s="2"/>
      <c r="L212" s="2"/>
      <c r="M212" s="2"/>
      <c r="N212" s="2"/>
      <c r="O212" s="2"/>
      <c r="P212" s="2"/>
      <c r="Q212" s="2"/>
      <c r="R212" s="2"/>
      <c r="S212" s="2"/>
    </row>
    <row r="213" spans="7:19" s="1" customFormat="1" ht="15.75" x14ac:dyDescent="0.25">
      <c r="G213" s="2"/>
      <c r="H213" s="2"/>
      <c r="I213" s="2"/>
      <c r="J213" s="2"/>
      <c r="K213" s="2"/>
      <c r="L213" s="2"/>
      <c r="M213" s="2"/>
      <c r="N213" s="2"/>
      <c r="O213" s="2"/>
      <c r="P213" s="2"/>
      <c r="Q213" s="2"/>
      <c r="R213" s="2"/>
      <c r="S213" s="2"/>
    </row>
    <row r="214" spans="7:19" s="1" customFormat="1" ht="15.75" x14ac:dyDescent="0.25">
      <c r="G214" s="2"/>
      <c r="H214" s="2"/>
      <c r="I214" s="2"/>
      <c r="J214" s="2"/>
      <c r="K214" s="2"/>
      <c r="L214" s="2"/>
      <c r="M214" s="2"/>
      <c r="N214" s="2"/>
      <c r="O214" s="2"/>
      <c r="P214" s="2"/>
      <c r="Q214" s="2"/>
      <c r="R214" s="2"/>
      <c r="S214" s="2"/>
    </row>
    <row r="215" spans="7:19" s="1" customFormat="1" ht="15.75" x14ac:dyDescent="0.25">
      <c r="G215" s="2"/>
      <c r="H215" s="2"/>
      <c r="I215" s="2"/>
      <c r="J215" s="2"/>
      <c r="K215" s="2"/>
      <c r="L215" s="2"/>
      <c r="M215" s="2"/>
      <c r="N215" s="2"/>
      <c r="O215" s="2"/>
      <c r="P215" s="2"/>
      <c r="Q215" s="2"/>
      <c r="R215" s="2"/>
      <c r="S215" s="2"/>
    </row>
    <row r="216" spans="7:19" s="1" customFormat="1" ht="15.75" x14ac:dyDescent="0.25">
      <c r="G216" s="2"/>
      <c r="H216" s="2"/>
      <c r="I216" s="2"/>
      <c r="J216" s="2"/>
      <c r="K216" s="2"/>
      <c r="L216" s="2"/>
      <c r="M216" s="2"/>
      <c r="N216" s="2"/>
      <c r="O216" s="2"/>
      <c r="P216" s="2"/>
      <c r="Q216" s="2"/>
      <c r="R216" s="2"/>
      <c r="S216" s="2"/>
    </row>
    <row r="217" spans="7:19" s="1" customFormat="1" ht="15.75" x14ac:dyDescent="0.25">
      <c r="G217" s="2"/>
      <c r="H217" s="2"/>
      <c r="I217" s="2"/>
      <c r="J217" s="2"/>
      <c r="K217" s="2"/>
      <c r="L217" s="2"/>
      <c r="M217" s="2"/>
      <c r="N217" s="2"/>
      <c r="O217" s="2"/>
      <c r="P217" s="2"/>
      <c r="Q217" s="2"/>
      <c r="R217" s="2"/>
      <c r="S217" s="2"/>
    </row>
    <row r="218" spans="7:19" s="1" customFormat="1" ht="15.75" x14ac:dyDescent="0.25">
      <c r="G218" s="2"/>
      <c r="H218" s="2"/>
      <c r="I218" s="2"/>
      <c r="J218" s="2"/>
      <c r="K218" s="2"/>
      <c r="L218" s="2"/>
      <c r="M218" s="2"/>
      <c r="N218" s="2"/>
      <c r="O218" s="2"/>
      <c r="P218" s="2"/>
      <c r="Q218" s="2"/>
      <c r="R218" s="2"/>
      <c r="S218" s="2"/>
    </row>
    <row r="219" spans="7:19" s="1" customFormat="1" ht="15.75" x14ac:dyDescent="0.25">
      <c r="G219" s="2"/>
      <c r="H219" s="2"/>
      <c r="I219" s="2"/>
      <c r="J219" s="2"/>
      <c r="K219" s="2"/>
      <c r="L219" s="2"/>
      <c r="M219" s="2"/>
      <c r="N219" s="2"/>
      <c r="O219" s="2"/>
      <c r="P219" s="2"/>
      <c r="Q219" s="2"/>
      <c r="R219" s="2"/>
      <c r="S219" s="2"/>
    </row>
    <row r="220" spans="7:19" s="1" customFormat="1" ht="15.75" x14ac:dyDescent="0.25">
      <c r="G220" s="2"/>
      <c r="H220" s="2"/>
      <c r="I220" s="2"/>
      <c r="J220" s="2"/>
      <c r="K220" s="2"/>
      <c r="L220" s="2"/>
      <c r="M220" s="2"/>
      <c r="N220" s="2"/>
      <c r="O220" s="2"/>
      <c r="P220" s="2"/>
      <c r="Q220" s="2"/>
      <c r="R220" s="2"/>
      <c r="S220" s="2"/>
    </row>
    <row r="221" spans="7:19" s="1" customFormat="1" ht="15.75" x14ac:dyDescent="0.25">
      <c r="G221" s="2"/>
      <c r="H221" s="2"/>
      <c r="I221" s="2"/>
      <c r="J221" s="2"/>
      <c r="K221" s="2"/>
      <c r="L221" s="2"/>
      <c r="M221" s="2"/>
      <c r="N221" s="2"/>
      <c r="O221" s="2"/>
      <c r="P221" s="2"/>
      <c r="Q221" s="2"/>
      <c r="R221" s="2"/>
      <c r="S221" s="2"/>
    </row>
    <row r="222" spans="7:19" s="1" customFormat="1" ht="15.75" x14ac:dyDescent="0.25">
      <c r="G222" s="2"/>
      <c r="H222" s="2"/>
      <c r="I222" s="2"/>
      <c r="J222" s="2"/>
      <c r="K222" s="2"/>
      <c r="L222" s="2"/>
      <c r="M222" s="2"/>
      <c r="N222" s="2"/>
      <c r="O222" s="2"/>
      <c r="P222" s="2"/>
      <c r="Q222" s="2"/>
      <c r="R222" s="2"/>
      <c r="S222" s="2"/>
    </row>
    <row r="223" spans="7:19" s="1" customFormat="1" ht="15.75" x14ac:dyDescent="0.25">
      <c r="G223" s="2"/>
      <c r="H223" s="2"/>
      <c r="I223" s="2"/>
      <c r="J223" s="2"/>
      <c r="K223" s="2"/>
      <c r="L223" s="2"/>
      <c r="M223" s="2"/>
      <c r="N223" s="2"/>
      <c r="O223" s="2"/>
      <c r="P223" s="2"/>
      <c r="Q223" s="2"/>
      <c r="R223" s="2"/>
      <c r="S223" s="2"/>
    </row>
    <row r="224" spans="7:19" s="1" customFormat="1" ht="15.75" x14ac:dyDescent="0.25">
      <c r="G224" s="2"/>
      <c r="H224" s="2"/>
      <c r="I224" s="2"/>
      <c r="J224" s="2"/>
      <c r="K224" s="2"/>
      <c r="L224" s="2"/>
      <c r="M224" s="2"/>
      <c r="N224" s="2"/>
      <c r="O224" s="2"/>
      <c r="P224" s="2"/>
      <c r="Q224" s="2"/>
      <c r="R224" s="2"/>
      <c r="S224" s="2"/>
    </row>
    <row r="225" spans="7:19" s="1" customFormat="1" ht="15.75" x14ac:dyDescent="0.25">
      <c r="G225" s="2"/>
      <c r="H225" s="2"/>
      <c r="I225" s="2"/>
      <c r="J225" s="2"/>
      <c r="K225" s="2"/>
      <c r="L225" s="2"/>
      <c r="M225" s="2"/>
      <c r="N225" s="2"/>
      <c r="O225" s="2"/>
      <c r="P225" s="2"/>
      <c r="Q225" s="2"/>
      <c r="R225" s="2"/>
      <c r="S225" s="2"/>
    </row>
    <row r="226" spans="7:19" s="1" customFormat="1" ht="15.75" x14ac:dyDescent="0.25">
      <c r="G226" s="2"/>
      <c r="H226" s="2"/>
      <c r="I226" s="2"/>
      <c r="J226" s="2"/>
      <c r="K226" s="2"/>
      <c r="L226" s="2"/>
      <c r="M226" s="2"/>
      <c r="N226" s="2"/>
      <c r="O226" s="2"/>
      <c r="P226" s="2"/>
      <c r="Q226" s="2"/>
      <c r="R226" s="2"/>
      <c r="S226" s="2"/>
    </row>
    <row r="227" spans="7:19" s="1" customFormat="1" ht="15.75" x14ac:dyDescent="0.25">
      <c r="G227" s="2"/>
      <c r="H227" s="2"/>
      <c r="I227" s="2"/>
      <c r="J227" s="2"/>
      <c r="K227" s="2"/>
      <c r="L227" s="2"/>
      <c r="M227" s="2"/>
      <c r="N227" s="2"/>
      <c r="O227" s="2"/>
      <c r="P227" s="2"/>
      <c r="Q227" s="2"/>
      <c r="R227" s="2"/>
      <c r="S227" s="2"/>
    </row>
    <row r="228" spans="7:19" s="1" customFormat="1" ht="15.75" x14ac:dyDescent="0.25">
      <c r="G228" s="2"/>
      <c r="H228" s="2"/>
      <c r="I228" s="2"/>
      <c r="J228" s="2"/>
      <c r="K228" s="2"/>
      <c r="L228" s="2"/>
      <c r="M228" s="2"/>
      <c r="N228" s="2"/>
      <c r="O228" s="2"/>
      <c r="P228" s="2"/>
      <c r="Q228" s="2"/>
      <c r="R228" s="2"/>
      <c r="S228" s="2"/>
    </row>
    <row r="229" spans="7:19" s="1" customFormat="1" ht="15.75" x14ac:dyDescent="0.25">
      <c r="G229" s="2"/>
      <c r="H229" s="2"/>
      <c r="I229" s="2"/>
      <c r="J229" s="2"/>
      <c r="K229" s="2"/>
      <c r="L229" s="2"/>
      <c r="M229" s="2"/>
      <c r="N229" s="2"/>
      <c r="O229" s="2"/>
      <c r="P229" s="2"/>
      <c r="Q229" s="2"/>
      <c r="R229" s="2"/>
      <c r="S229" s="2"/>
    </row>
    <row r="230" spans="7:19" s="1" customFormat="1" ht="15.75" x14ac:dyDescent="0.25">
      <c r="G230" s="2"/>
      <c r="H230" s="2"/>
      <c r="I230" s="2"/>
      <c r="J230" s="2"/>
      <c r="K230" s="2"/>
      <c r="L230" s="2"/>
      <c r="M230" s="2"/>
      <c r="N230" s="2"/>
      <c r="O230" s="2"/>
      <c r="P230" s="2"/>
      <c r="Q230" s="2"/>
      <c r="R230" s="2"/>
      <c r="S230" s="2"/>
    </row>
    <row r="231" spans="7:19" s="1" customFormat="1" ht="15.75" x14ac:dyDescent="0.25">
      <c r="G231" s="2"/>
      <c r="H231" s="2"/>
      <c r="I231" s="2"/>
      <c r="J231" s="2"/>
      <c r="K231" s="2"/>
      <c r="L231" s="2"/>
      <c r="M231" s="2"/>
      <c r="N231" s="2"/>
      <c r="O231" s="2"/>
      <c r="P231" s="2"/>
      <c r="Q231" s="2"/>
      <c r="R231" s="2"/>
      <c r="S231" s="2"/>
    </row>
    <row r="232" spans="7:19" s="1" customFormat="1" ht="15.75" x14ac:dyDescent="0.25">
      <c r="G232" s="2"/>
      <c r="H232" s="2"/>
      <c r="I232" s="2"/>
      <c r="J232" s="2"/>
      <c r="K232" s="2"/>
      <c r="L232" s="2"/>
      <c r="M232" s="2"/>
      <c r="N232" s="2"/>
      <c r="O232" s="2"/>
      <c r="P232" s="2"/>
      <c r="Q232" s="2"/>
      <c r="R232" s="2"/>
      <c r="S232" s="2"/>
    </row>
    <row r="233" spans="7:19" s="1" customFormat="1" ht="15.75" x14ac:dyDescent="0.25">
      <c r="G233" s="2"/>
      <c r="H233" s="2"/>
      <c r="I233" s="2"/>
      <c r="J233" s="2"/>
      <c r="K233" s="2"/>
      <c r="L233" s="2"/>
      <c r="M233" s="2"/>
      <c r="N233" s="2"/>
      <c r="O233" s="2"/>
      <c r="P233" s="2"/>
      <c r="Q233" s="2"/>
      <c r="R233" s="2"/>
      <c r="S233" s="2"/>
    </row>
    <row r="234" spans="7:19" s="1" customFormat="1" ht="15.75" x14ac:dyDescent="0.25">
      <c r="G234" s="2"/>
      <c r="H234" s="2"/>
      <c r="I234" s="2"/>
      <c r="J234" s="2"/>
      <c r="K234" s="2"/>
      <c r="L234" s="2"/>
      <c r="M234" s="2"/>
      <c r="N234" s="2"/>
      <c r="O234" s="2"/>
      <c r="P234" s="2"/>
      <c r="Q234" s="2"/>
      <c r="R234" s="2"/>
      <c r="S234" s="2"/>
    </row>
    <row r="235" spans="7:19" s="1" customFormat="1" ht="15.75" x14ac:dyDescent="0.25">
      <c r="G235" s="2"/>
      <c r="H235" s="2"/>
      <c r="I235" s="2"/>
      <c r="J235" s="2"/>
      <c r="K235" s="2"/>
      <c r="L235" s="2"/>
      <c r="M235" s="2"/>
      <c r="N235" s="2"/>
      <c r="O235" s="2"/>
      <c r="P235" s="2"/>
      <c r="Q235" s="2"/>
      <c r="R235" s="2"/>
      <c r="S235" s="2"/>
    </row>
    <row r="236" spans="7:19" s="1" customFormat="1" ht="15.75" x14ac:dyDescent="0.25">
      <c r="G236" s="2"/>
      <c r="H236" s="2"/>
      <c r="I236" s="2"/>
      <c r="J236" s="2"/>
      <c r="K236" s="2"/>
      <c r="L236" s="2"/>
      <c r="M236" s="2"/>
      <c r="N236" s="2"/>
      <c r="O236" s="2"/>
      <c r="P236" s="2"/>
      <c r="Q236" s="2"/>
      <c r="R236" s="2"/>
      <c r="S236" s="2"/>
    </row>
    <row r="237" spans="7:19" s="1" customFormat="1" ht="15.75" x14ac:dyDescent="0.25">
      <c r="G237" s="2"/>
      <c r="H237" s="2"/>
      <c r="I237" s="2"/>
      <c r="J237" s="2"/>
      <c r="K237" s="2"/>
      <c r="L237" s="2"/>
      <c r="M237" s="2"/>
      <c r="N237" s="2"/>
      <c r="O237" s="2"/>
      <c r="P237" s="2"/>
      <c r="Q237" s="2"/>
      <c r="R237" s="2"/>
      <c r="S237" s="2"/>
    </row>
    <row r="238" spans="7:19" s="1" customFormat="1" ht="15.75" x14ac:dyDescent="0.25">
      <c r="G238" s="2"/>
      <c r="H238" s="2"/>
      <c r="I238" s="2"/>
      <c r="J238" s="2"/>
      <c r="K238" s="2"/>
      <c r="L238" s="2"/>
      <c r="M238" s="2"/>
      <c r="N238" s="2"/>
      <c r="O238" s="2"/>
      <c r="P238" s="2"/>
      <c r="Q238" s="2"/>
      <c r="R238" s="2"/>
      <c r="S238" s="2"/>
    </row>
    <row r="239" spans="7:19" s="1" customFormat="1" ht="15.75" x14ac:dyDescent="0.25">
      <c r="G239" s="2"/>
      <c r="H239" s="2"/>
      <c r="I239" s="2"/>
      <c r="J239" s="2"/>
      <c r="K239" s="2"/>
      <c r="L239" s="2"/>
      <c r="M239" s="2"/>
      <c r="N239" s="2"/>
      <c r="O239" s="2"/>
      <c r="P239" s="2"/>
      <c r="Q239" s="2"/>
      <c r="R239" s="2"/>
      <c r="S239" s="2"/>
    </row>
    <row r="240" spans="7:19" s="1" customFormat="1" ht="15.75" x14ac:dyDescent="0.25">
      <c r="G240" s="2"/>
      <c r="H240" s="2"/>
      <c r="I240" s="2"/>
      <c r="J240" s="2"/>
      <c r="K240" s="2"/>
      <c r="L240" s="2"/>
      <c r="M240" s="2"/>
      <c r="N240" s="2"/>
      <c r="O240" s="2"/>
      <c r="P240" s="2"/>
      <c r="Q240" s="2"/>
      <c r="R240" s="2"/>
      <c r="S240" s="2"/>
    </row>
    <row r="241" spans="7:19" s="1" customFormat="1" ht="15.75" x14ac:dyDescent="0.25">
      <c r="G241" s="2"/>
      <c r="H241" s="2"/>
      <c r="I241" s="2"/>
      <c r="J241" s="2"/>
      <c r="K241" s="2"/>
      <c r="L241" s="2"/>
      <c r="M241" s="2"/>
      <c r="N241" s="2"/>
      <c r="O241" s="2"/>
      <c r="P241" s="2"/>
      <c r="Q241" s="2"/>
      <c r="R241" s="2"/>
      <c r="S241" s="2"/>
    </row>
    <row r="242" spans="7:19" s="1" customFormat="1" ht="15.75" x14ac:dyDescent="0.25">
      <c r="G242" s="2"/>
      <c r="H242" s="2"/>
      <c r="I242" s="2"/>
      <c r="J242" s="2"/>
      <c r="K242" s="2"/>
      <c r="L242" s="2"/>
      <c r="M242" s="2"/>
      <c r="N242" s="2"/>
      <c r="O242" s="2"/>
      <c r="P242" s="2"/>
      <c r="Q242" s="2"/>
      <c r="R242" s="2"/>
      <c r="S242" s="2"/>
    </row>
    <row r="243" spans="7:19" s="1" customFormat="1" ht="15.75" x14ac:dyDescent="0.25">
      <c r="G243" s="2"/>
      <c r="H243" s="2"/>
      <c r="I243" s="2"/>
      <c r="J243" s="2"/>
      <c r="K243" s="2"/>
      <c r="L243" s="2"/>
      <c r="M243" s="2"/>
      <c r="N243" s="2"/>
      <c r="O243" s="2"/>
      <c r="P243" s="2"/>
      <c r="Q243" s="2"/>
      <c r="R243" s="2"/>
      <c r="S243" s="2"/>
    </row>
    <row r="244" spans="7:19" s="1" customFormat="1" ht="15.75" x14ac:dyDescent="0.25">
      <c r="G244" s="2"/>
      <c r="H244" s="2"/>
      <c r="I244" s="2"/>
      <c r="J244" s="2"/>
      <c r="K244" s="2"/>
      <c r="L244" s="2"/>
      <c r="M244" s="2"/>
      <c r="N244" s="2"/>
      <c r="O244" s="2"/>
      <c r="P244" s="2"/>
      <c r="Q244" s="2"/>
      <c r="R244" s="2"/>
      <c r="S244" s="2"/>
    </row>
    <row r="245" spans="7:19" s="1" customFormat="1" ht="15.75" x14ac:dyDescent="0.25">
      <c r="G245" s="2"/>
      <c r="H245" s="2"/>
      <c r="I245" s="2"/>
      <c r="J245" s="2"/>
      <c r="K245" s="2"/>
      <c r="L245" s="2"/>
      <c r="M245" s="2"/>
      <c r="N245" s="2"/>
      <c r="O245" s="2"/>
      <c r="P245" s="2"/>
      <c r="Q245" s="2"/>
      <c r="R245" s="2"/>
      <c r="S245" s="2"/>
    </row>
    <row r="246" spans="7:19" s="1" customFormat="1" ht="15.75" x14ac:dyDescent="0.25">
      <c r="G246" s="2"/>
      <c r="H246" s="2"/>
      <c r="I246" s="2"/>
      <c r="J246" s="2"/>
      <c r="K246" s="2"/>
      <c r="L246" s="2"/>
      <c r="M246" s="2"/>
      <c r="N246" s="2"/>
      <c r="O246" s="2"/>
      <c r="P246" s="2"/>
      <c r="Q246" s="2"/>
      <c r="R246" s="2"/>
      <c r="S246" s="2"/>
    </row>
    <row r="247" spans="7:19" s="1" customFormat="1" ht="15.75" x14ac:dyDescent="0.25">
      <c r="G247" s="2"/>
      <c r="H247" s="2"/>
      <c r="I247" s="2"/>
      <c r="J247" s="2"/>
      <c r="K247" s="2"/>
      <c r="L247" s="2"/>
      <c r="M247" s="2"/>
      <c r="N247" s="2"/>
      <c r="O247" s="2"/>
      <c r="P247" s="2"/>
      <c r="Q247" s="2"/>
      <c r="R247" s="2"/>
      <c r="S247" s="2"/>
    </row>
    <row r="248" spans="7:19" s="1" customFormat="1" ht="15.75" x14ac:dyDescent="0.25">
      <c r="G248" s="2"/>
      <c r="H248" s="2"/>
      <c r="I248" s="2"/>
      <c r="J248" s="2"/>
      <c r="K248" s="2"/>
      <c r="L248" s="2"/>
      <c r="M248" s="2"/>
      <c r="N248" s="2"/>
      <c r="O248" s="2"/>
      <c r="P248" s="2"/>
      <c r="Q248" s="2"/>
      <c r="R248" s="2"/>
      <c r="S248" s="2"/>
    </row>
    <row r="249" spans="7:19" s="1" customFormat="1" ht="15.75" x14ac:dyDescent="0.25">
      <c r="G249" s="2"/>
      <c r="H249" s="2"/>
      <c r="I249" s="2"/>
      <c r="J249" s="2"/>
      <c r="K249" s="2"/>
      <c r="L249" s="2"/>
      <c r="M249" s="2"/>
      <c r="N249" s="2"/>
      <c r="O249" s="2"/>
      <c r="P249" s="2"/>
      <c r="Q249" s="2"/>
      <c r="R249" s="2"/>
      <c r="S249" s="2"/>
    </row>
    <row r="250" spans="7:19" s="1" customFormat="1" ht="15.75" x14ac:dyDescent="0.25">
      <c r="G250" s="2"/>
      <c r="H250" s="2"/>
      <c r="I250" s="2"/>
      <c r="J250" s="2"/>
      <c r="K250" s="2"/>
      <c r="L250" s="2"/>
      <c r="M250" s="2"/>
      <c r="N250" s="2"/>
      <c r="O250" s="2"/>
      <c r="P250" s="2"/>
      <c r="Q250" s="2"/>
      <c r="R250" s="2"/>
      <c r="S250" s="2"/>
    </row>
    <row r="251" spans="7:19" s="1" customFormat="1" ht="15.75" x14ac:dyDescent="0.25">
      <c r="G251" s="2"/>
      <c r="H251" s="2"/>
      <c r="I251" s="2"/>
      <c r="J251" s="2"/>
      <c r="K251" s="2"/>
      <c r="L251" s="2"/>
      <c r="M251" s="2"/>
      <c r="N251" s="2"/>
      <c r="O251" s="2"/>
      <c r="P251" s="2"/>
      <c r="Q251" s="2"/>
      <c r="R251" s="2"/>
      <c r="S251" s="2"/>
    </row>
    <row r="252" spans="7:19" s="1" customFormat="1" ht="15.75" x14ac:dyDescent="0.25">
      <c r="G252" s="2"/>
      <c r="H252" s="2"/>
      <c r="I252" s="2"/>
      <c r="J252" s="2"/>
      <c r="K252" s="2"/>
      <c r="L252" s="2"/>
      <c r="M252" s="2"/>
      <c r="N252" s="2"/>
      <c r="O252" s="2"/>
      <c r="P252" s="2"/>
      <c r="Q252" s="2"/>
      <c r="R252" s="2"/>
      <c r="S252" s="2"/>
    </row>
    <row r="253" spans="7:19" s="1" customFormat="1" ht="15.75" x14ac:dyDescent="0.25">
      <c r="G253" s="2"/>
      <c r="H253" s="2"/>
      <c r="I253" s="2"/>
      <c r="J253" s="2"/>
      <c r="K253" s="2"/>
      <c r="L253" s="2"/>
      <c r="M253" s="2"/>
      <c r="N253" s="2"/>
      <c r="O253" s="2"/>
      <c r="P253" s="2"/>
      <c r="Q253" s="2"/>
      <c r="R253" s="2"/>
      <c r="S253" s="2"/>
    </row>
    <row r="254" spans="7:19" s="1" customFormat="1" ht="15.75" x14ac:dyDescent="0.25">
      <c r="G254" s="2"/>
      <c r="H254" s="2"/>
      <c r="I254" s="2"/>
      <c r="J254" s="2"/>
      <c r="K254" s="2"/>
      <c r="L254" s="2"/>
      <c r="M254" s="2"/>
      <c r="N254" s="2"/>
      <c r="O254" s="2"/>
      <c r="P254" s="2"/>
      <c r="Q254" s="2"/>
      <c r="R254" s="2"/>
      <c r="S254" s="2"/>
    </row>
    <row r="255" spans="7:19" s="1" customFormat="1" ht="15.75" x14ac:dyDescent="0.25">
      <c r="G255" s="2"/>
      <c r="H255" s="2"/>
      <c r="I255" s="2"/>
      <c r="J255" s="2"/>
      <c r="K255" s="2"/>
      <c r="L255" s="2"/>
      <c r="M255" s="2"/>
      <c r="N255" s="2"/>
      <c r="O255" s="2"/>
      <c r="P255" s="2"/>
      <c r="Q255" s="2"/>
      <c r="R255" s="2"/>
      <c r="S255" s="2"/>
    </row>
    <row r="256" spans="7:19" s="1" customFormat="1" ht="15.75" x14ac:dyDescent="0.25">
      <c r="G256" s="2"/>
      <c r="H256" s="2"/>
      <c r="I256" s="2"/>
      <c r="J256" s="2"/>
      <c r="K256" s="2"/>
      <c r="L256" s="2"/>
      <c r="M256" s="2"/>
      <c r="N256" s="2"/>
      <c r="O256" s="2"/>
      <c r="P256" s="2"/>
      <c r="Q256" s="2"/>
      <c r="R256" s="2"/>
      <c r="S256" s="2"/>
    </row>
    <row r="257" spans="7:19" s="1" customFormat="1" ht="15.75" x14ac:dyDescent="0.25">
      <c r="G257" s="2"/>
      <c r="H257" s="2"/>
      <c r="I257" s="2"/>
      <c r="J257" s="2"/>
      <c r="K257" s="2"/>
      <c r="L257" s="2"/>
      <c r="M257" s="2"/>
      <c r="N257" s="2"/>
      <c r="O257" s="2"/>
      <c r="P257" s="2"/>
      <c r="Q257" s="2"/>
      <c r="R257" s="2"/>
      <c r="S257" s="2"/>
    </row>
    <row r="258" spans="7:19" s="1" customFormat="1" ht="15.75" x14ac:dyDescent="0.25">
      <c r="G258" s="2"/>
      <c r="H258" s="2"/>
      <c r="I258" s="2"/>
      <c r="J258" s="2"/>
      <c r="K258" s="2"/>
      <c r="L258" s="2"/>
      <c r="M258" s="2"/>
      <c r="N258" s="2"/>
      <c r="O258" s="2"/>
      <c r="P258" s="2"/>
      <c r="Q258" s="2"/>
      <c r="R258" s="2"/>
      <c r="S258" s="2"/>
    </row>
    <row r="259" spans="7:19" s="1" customFormat="1" ht="15.75" x14ac:dyDescent="0.25">
      <c r="G259" s="2"/>
      <c r="H259" s="2"/>
      <c r="I259" s="2"/>
      <c r="J259" s="2"/>
      <c r="K259" s="2"/>
      <c r="L259" s="2"/>
      <c r="M259" s="2"/>
      <c r="N259" s="2"/>
      <c r="O259" s="2"/>
      <c r="P259" s="2"/>
      <c r="Q259" s="2"/>
      <c r="R259" s="2"/>
      <c r="S259" s="2"/>
    </row>
    <row r="260" spans="7:19" s="1" customFormat="1" ht="15.75" x14ac:dyDescent="0.25">
      <c r="G260" s="2"/>
      <c r="H260" s="2"/>
      <c r="I260" s="2"/>
      <c r="J260" s="2"/>
      <c r="K260" s="2"/>
      <c r="L260" s="2"/>
      <c r="M260" s="2"/>
      <c r="N260" s="2"/>
      <c r="O260" s="2"/>
      <c r="P260" s="2"/>
      <c r="Q260" s="2"/>
      <c r="R260" s="2"/>
      <c r="S260" s="2"/>
    </row>
    <row r="261" spans="7:19" s="1" customFormat="1" ht="15.75" x14ac:dyDescent="0.25">
      <c r="G261" s="2"/>
      <c r="H261" s="2"/>
      <c r="I261" s="2"/>
      <c r="J261" s="2"/>
      <c r="K261" s="2"/>
      <c r="L261" s="2"/>
      <c r="M261" s="2"/>
      <c r="N261" s="2"/>
      <c r="O261" s="2"/>
      <c r="P261" s="2"/>
      <c r="Q261" s="2"/>
      <c r="R261" s="2"/>
      <c r="S261" s="2"/>
    </row>
    <row r="262" spans="7:19" s="1" customFormat="1" ht="15.75" x14ac:dyDescent="0.25">
      <c r="G262" s="2"/>
      <c r="H262" s="2"/>
      <c r="I262" s="2"/>
      <c r="J262" s="2"/>
      <c r="K262" s="2"/>
      <c r="L262" s="2"/>
      <c r="M262" s="2"/>
      <c r="N262" s="2"/>
      <c r="O262" s="2"/>
      <c r="P262" s="2"/>
      <c r="Q262" s="2"/>
      <c r="R262" s="2"/>
      <c r="S262" s="2"/>
    </row>
    <row r="263" spans="7:19" s="1" customFormat="1" ht="15.75" x14ac:dyDescent="0.25">
      <c r="G263" s="2"/>
      <c r="H263" s="2"/>
      <c r="I263" s="2"/>
      <c r="J263" s="2"/>
      <c r="K263" s="2"/>
      <c r="L263" s="2"/>
      <c r="M263" s="2"/>
      <c r="N263" s="2"/>
      <c r="O263" s="2"/>
      <c r="P263" s="2"/>
      <c r="Q263" s="2"/>
      <c r="R263" s="2"/>
      <c r="S263" s="2"/>
    </row>
    <row r="264" spans="7:19" s="1" customFormat="1" ht="15.75" x14ac:dyDescent="0.25">
      <c r="G264" s="2"/>
      <c r="H264" s="2"/>
      <c r="I264" s="2"/>
      <c r="J264" s="2"/>
      <c r="K264" s="2"/>
      <c r="L264" s="2"/>
      <c r="M264" s="2"/>
      <c r="N264" s="2"/>
      <c r="O264" s="2"/>
      <c r="P264" s="2"/>
      <c r="Q264" s="2"/>
      <c r="R264" s="2"/>
      <c r="S264" s="2"/>
    </row>
    <row r="265" spans="7:19" s="1" customFormat="1" ht="15.75" x14ac:dyDescent="0.25">
      <c r="G265" s="2"/>
      <c r="H265" s="2"/>
      <c r="I265" s="2"/>
      <c r="J265" s="2"/>
      <c r="K265" s="2"/>
      <c r="L265" s="2"/>
      <c r="M265" s="2"/>
      <c r="N265" s="2"/>
      <c r="O265" s="2"/>
      <c r="P265" s="2"/>
      <c r="Q265" s="2"/>
      <c r="R265" s="2"/>
      <c r="S265" s="2"/>
    </row>
    <row r="266" spans="7:19" s="1" customFormat="1" ht="15.75" x14ac:dyDescent="0.25">
      <c r="G266" s="2"/>
      <c r="H266" s="2"/>
      <c r="I266" s="2"/>
      <c r="J266" s="2"/>
      <c r="K266" s="2"/>
      <c r="L266" s="2"/>
      <c r="M266" s="2"/>
      <c r="N266" s="2"/>
      <c r="O266" s="2"/>
      <c r="P266" s="2"/>
      <c r="Q266" s="2"/>
      <c r="R266" s="2"/>
      <c r="S266" s="2"/>
    </row>
    <row r="267" spans="7:19" s="1" customFormat="1" ht="15.75" x14ac:dyDescent="0.25">
      <c r="G267" s="2"/>
      <c r="H267" s="2"/>
      <c r="I267" s="2"/>
      <c r="J267" s="2"/>
      <c r="K267" s="2"/>
      <c r="L267" s="2"/>
      <c r="M267" s="2"/>
      <c r="N267" s="2"/>
      <c r="O267" s="2"/>
      <c r="P267" s="2"/>
      <c r="Q267" s="2"/>
      <c r="R267" s="2"/>
      <c r="S267" s="2"/>
    </row>
    <row r="268" spans="7:19" s="1" customFormat="1" ht="15.75" x14ac:dyDescent="0.25">
      <c r="G268" s="2"/>
      <c r="H268" s="2"/>
      <c r="I268" s="2"/>
      <c r="J268" s="2"/>
      <c r="K268" s="2"/>
      <c r="L268" s="2"/>
      <c r="M268" s="2"/>
      <c r="N268" s="2"/>
      <c r="O268" s="2"/>
      <c r="P268" s="2"/>
      <c r="Q268" s="2"/>
      <c r="R268" s="2"/>
      <c r="S268" s="2"/>
    </row>
    <row r="269" spans="7:19" s="1" customFormat="1" ht="15.75" x14ac:dyDescent="0.25">
      <c r="G269" s="2"/>
      <c r="H269" s="2"/>
      <c r="I269" s="2"/>
      <c r="J269" s="2"/>
      <c r="K269" s="2"/>
      <c r="L269" s="2"/>
      <c r="M269" s="2"/>
      <c r="N269" s="2"/>
      <c r="O269" s="2"/>
      <c r="P269" s="2"/>
      <c r="Q269" s="2"/>
      <c r="R269" s="2"/>
      <c r="S269" s="2"/>
    </row>
    <row r="270" spans="7:19" s="1" customFormat="1" ht="15.75" x14ac:dyDescent="0.25">
      <c r="G270" s="2"/>
      <c r="H270" s="2"/>
      <c r="I270" s="2"/>
      <c r="J270" s="2"/>
      <c r="K270" s="2"/>
      <c r="L270" s="2"/>
      <c r="M270" s="2"/>
      <c r="N270" s="2"/>
      <c r="O270" s="2"/>
      <c r="P270" s="2"/>
      <c r="Q270" s="2"/>
      <c r="R270" s="2"/>
      <c r="S270" s="2"/>
    </row>
    <row r="271" spans="7:19" s="1" customFormat="1" ht="15.75" x14ac:dyDescent="0.25">
      <c r="G271" s="2"/>
      <c r="H271" s="2"/>
      <c r="I271" s="2"/>
      <c r="J271" s="2"/>
      <c r="K271" s="2"/>
      <c r="L271" s="2"/>
      <c r="M271" s="2"/>
      <c r="N271" s="2"/>
      <c r="O271" s="2"/>
      <c r="P271" s="2"/>
      <c r="Q271" s="2"/>
      <c r="R271" s="2"/>
      <c r="S271" s="2"/>
    </row>
    <row r="272" spans="7:19" s="1" customFormat="1" ht="15.75" x14ac:dyDescent="0.25">
      <c r="G272" s="2"/>
      <c r="H272" s="2"/>
      <c r="I272" s="2"/>
      <c r="J272" s="2"/>
      <c r="K272" s="2"/>
      <c r="L272" s="2"/>
      <c r="M272" s="2"/>
      <c r="N272" s="2"/>
      <c r="O272" s="2"/>
      <c r="P272" s="2"/>
      <c r="Q272" s="2"/>
      <c r="R272" s="2"/>
      <c r="S272" s="2"/>
    </row>
    <row r="273" spans="7:19" s="1" customFormat="1" ht="15.75" x14ac:dyDescent="0.25">
      <c r="G273" s="2"/>
      <c r="H273" s="2"/>
      <c r="I273" s="2"/>
      <c r="J273" s="2"/>
      <c r="K273" s="2"/>
      <c r="L273" s="2"/>
      <c r="M273" s="2"/>
      <c r="N273" s="2"/>
      <c r="O273" s="2"/>
      <c r="P273" s="2"/>
      <c r="Q273" s="2"/>
      <c r="R273" s="2"/>
      <c r="S273" s="2"/>
    </row>
    <row r="274" spans="7:19" s="1" customFormat="1" ht="15.75" x14ac:dyDescent="0.25">
      <c r="G274" s="2"/>
      <c r="H274" s="2"/>
      <c r="I274" s="2"/>
      <c r="J274" s="2"/>
      <c r="K274" s="2"/>
      <c r="L274" s="2"/>
      <c r="M274" s="2"/>
      <c r="N274" s="2"/>
      <c r="O274" s="2"/>
      <c r="P274" s="2"/>
      <c r="Q274" s="2"/>
      <c r="R274" s="2"/>
      <c r="S274" s="2"/>
    </row>
    <row r="275" spans="7:19" s="1" customFormat="1" ht="15.75" x14ac:dyDescent="0.25">
      <c r="G275" s="2"/>
      <c r="H275" s="2"/>
      <c r="I275" s="2"/>
      <c r="J275" s="2"/>
      <c r="K275" s="2"/>
      <c r="L275" s="2"/>
      <c r="M275" s="2"/>
      <c r="N275" s="2"/>
      <c r="O275" s="2"/>
      <c r="P275" s="2"/>
      <c r="Q275" s="2"/>
      <c r="R275" s="2"/>
      <c r="S275" s="2"/>
    </row>
    <row r="276" spans="7:19" s="1" customFormat="1" ht="15.75" x14ac:dyDescent="0.25">
      <c r="G276" s="2"/>
      <c r="H276" s="2"/>
      <c r="I276" s="2"/>
      <c r="J276" s="2"/>
      <c r="K276" s="2"/>
      <c r="L276" s="2"/>
      <c r="M276" s="2"/>
      <c r="N276" s="2"/>
      <c r="O276" s="2"/>
      <c r="P276" s="2"/>
      <c r="Q276" s="2"/>
      <c r="R276" s="2"/>
      <c r="S276" s="2"/>
    </row>
    <row r="277" spans="7:19" s="1" customFormat="1" ht="15.75" x14ac:dyDescent="0.25">
      <c r="G277" s="2"/>
      <c r="H277" s="2"/>
      <c r="I277" s="2"/>
      <c r="J277" s="2"/>
      <c r="K277" s="2"/>
      <c r="L277" s="2"/>
      <c r="M277" s="2"/>
      <c r="N277" s="2"/>
      <c r="O277" s="2"/>
      <c r="P277" s="2"/>
      <c r="Q277" s="2"/>
      <c r="R277" s="2"/>
      <c r="S277" s="2"/>
    </row>
    <row r="278" spans="7:19" s="1" customFormat="1" ht="15.75" x14ac:dyDescent="0.25">
      <c r="G278" s="2"/>
      <c r="H278" s="2"/>
      <c r="I278" s="2"/>
      <c r="J278" s="2"/>
      <c r="K278" s="2"/>
      <c r="L278" s="2"/>
      <c r="M278" s="2"/>
      <c r="N278" s="2"/>
      <c r="O278" s="2"/>
      <c r="P278" s="2"/>
      <c r="Q278" s="2"/>
      <c r="R278" s="2"/>
      <c r="S278" s="2"/>
    </row>
    <row r="279" spans="7:19" s="1" customFormat="1" ht="15.75" x14ac:dyDescent="0.25">
      <c r="G279" s="2"/>
      <c r="H279" s="2"/>
      <c r="I279" s="2"/>
      <c r="J279" s="2"/>
      <c r="K279" s="2"/>
      <c r="L279" s="2"/>
      <c r="M279" s="2"/>
      <c r="N279" s="2"/>
      <c r="O279" s="2"/>
      <c r="P279" s="2"/>
      <c r="Q279" s="2"/>
      <c r="R279" s="2"/>
      <c r="S279" s="2"/>
    </row>
    <row r="280" spans="7:19" s="1" customFormat="1" ht="15.75" x14ac:dyDescent="0.25">
      <c r="G280" s="2"/>
      <c r="H280" s="2"/>
      <c r="I280" s="2"/>
      <c r="J280" s="2"/>
      <c r="K280" s="2"/>
      <c r="L280" s="2"/>
      <c r="M280" s="2"/>
      <c r="N280" s="2"/>
      <c r="O280" s="2"/>
      <c r="P280" s="2"/>
      <c r="Q280" s="2"/>
      <c r="R280" s="2"/>
      <c r="S280" s="2"/>
    </row>
    <row r="281" spans="7:19" s="1" customFormat="1" ht="15.75" x14ac:dyDescent="0.25">
      <c r="G281" s="2"/>
      <c r="H281" s="2"/>
      <c r="I281" s="2"/>
      <c r="J281" s="2"/>
      <c r="K281" s="2"/>
      <c r="L281" s="2"/>
      <c r="M281" s="2"/>
      <c r="N281" s="2"/>
      <c r="O281" s="2"/>
      <c r="P281" s="2"/>
      <c r="Q281" s="2"/>
      <c r="R281" s="2"/>
      <c r="S281" s="2"/>
    </row>
    <row r="282" spans="7:19" s="1" customFormat="1" ht="15.75" x14ac:dyDescent="0.25">
      <c r="G282" s="2"/>
      <c r="H282" s="2"/>
      <c r="I282" s="2"/>
      <c r="J282" s="2"/>
      <c r="K282" s="2"/>
      <c r="L282" s="2"/>
      <c r="M282" s="2"/>
      <c r="N282" s="2"/>
      <c r="O282" s="2"/>
      <c r="P282" s="2"/>
      <c r="Q282" s="2"/>
      <c r="R282" s="2"/>
      <c r="S282" s="2"/>
    </row>
    <row r="283" spans="7:19" s="1" customFormat="1" ht="15.75" x14ac:dyDescent="0.25">
      <c r="G283" s="2"/>
      <c r="H283" s="2"/>
      <c r="I283" s="2"/>
      <c r="J283" s="2"/>
      <c r="K283" s="2"/>
      <c r="L283" s="2"/>
      <c r="M283" s="2"/>
      <c r="N283" s="2"/>
      <c r="O283" s="2"/>
      <c r="P283" s="2"/>
      <c r="Q283" s="2"/>
      <c r="R283" s="2"/>
      <c r="S283" s="2"/>
    </row>
    <row r="284" spans="7:19" s="1" customFormat="1" ht="15.75" x14ac:dyDescent="0.25">
      <c r="G284" s="2"/>
      <c r="H284" s="2"/>
      <c r="I284" s="2"/>
      <c r="J284" s="2"/>
      <c r="K284" s="2"/>
      <c r="L284" s="2"/>
      <c r="M284" s="2"/>
      <c r="N284" s="2"/>
      <c r="O284" s="2"/>
      <c r="P284" s="2"/>
      <c r="Q284" s="2"/>
      <c r="R284" s="2"/>
      <c r="S284" s="2"/>
    </row>
    <row r="285" spans="7:19" s="1" customFormat="1" ht="15.75" x14ac:dyDescent="0.25">
      <c r="G285" s="2"/>
      <c r="H285" s="2"/>
      <c r="I285" s="2"/>
      <c r="J285" s="2"/>
      <c r="K285" s="2"/>
      <c r="L285" s="2"/>
      <c r="M285" s="2"/>
      <c r="N285" s="2"/>
      <c r="O285" s="2"/>
      <c r="P285" s="2"/>
      <c r="Q285" s="2"/>
      <c r="R285" s="2"/>
      <c r="S285" s="2"/>
    </row>
    <row r="286" spans="7:19" s="1" customFormat="1" ht="15.75" x14ac:dyDescent="0.25">
      <c r="G286" s="2"/>
      <c r="H286" s="2"/>
      <c r="I286" s="2"/>
      <c r="J286" s="2"/>
      <c r="K286" s="2"/>
      <c r="L286" s="2"/>
      <c r="M286" s="2"/>
      <c r="N286" s="2"/>
      <c r="O286" s="2"/>
      <c r="P286" s="2"/>
      <c r="Q286" s="2"/>
      <c r="R286" s="2"/>
      <c r="S286" s="2"/>
    </row>
    <row r="287" spans="7:19" s="1" customFormat="1" ht="15.75" x14ac:dyDescent="0.25">
      <c r="G287" s="2"/>
      <c r="H287" s="2"/>
      <c r="I287" s="2"/>
      <c r="J287" s="2"/>
      <c r="K287" s="2"/>
      <c r="L287" s="2"/>
      <c r="M287" s="2"/>
      <c r="N287" s="2"/>
      <c r="O287" s="2"/>
      <c r="P287" s="2"/>
      <c r="Q287" s="2"/>
      <c r="R287" s="2"/>
      <c r="S287" s="2"/>
    </row>
    <row r="288" spans="7:19" s="1" customFormat="1" ht="15.75" x14ac:dyDescent="0.25">
      <c r="G288" s="2"/>
      <c r="H288" s="2"/>
      <c r="I288" s="2"/>
      <c r="J288" s="2"/>
      <c r="K288" s="2"/>
      <c r="L288" s="2"/>
      <c r="M288" s="2"/>
      <c r="N288" s="2"/>
      <c r="O288" s="2"/>
      <c r="P288" s="2"/>
      <c r="Q288" s="2"/>
      <c r="R288" s="2"/>
      <c r="S288" s="2"/>
    </row>
    <row r="289" spans="7:19" s="1" customFormat="1" ht="15.75" x14ac:dyDescent="0.25">
      <c r="G289" s="2"/>
      <c r="H289" s="2"/>
      <c r="I289" s="2"/>
      <c r="J289" s="2"/>
      <c r="K289" s="2"/>
      <c r="L289" s="2"/>
      <c r="M289" s="2"/>
      <c r="N289" s="2"/>
      <c r="O289" s="2"/>
      <c r="P289" s="2"/>
      <c r="Q289" s="2"/>
      <c r="R289" s="2"/>
      <c r="S289" s="2"/>
    </row>
    <row r="290" spans="7:19" s="1" customFormat="1" ht="15.75" x14ac:dyDescent="0.25">
      <c r="G290" s="2"/>
      <c r="H290" s="2"/>
      <c r="I290" s="2"/>
      <c r="J290" s="2"/>
      <c r="K290" s="2"/>
      <c r="L290" s="2"/>
      <c r="M290" s="2"/>
      <c r="N290" s="2"/>
      <c r="O290" s="2"/>
      <c r="P290" s="2"/>
      <c r="Q290" s="2"/>
      <c r="R290" s="2"/>
      <c r="S290" s="2"/>
    </row>
    <row r="291" spans="7:19" s="1" customFormat="1" ht="15.75" x14ac:dyDescent="0.25">
      <c r="G291" s="2"/>
      <c r="H291" s="2"/>
      <c r="I291" s="2"/>
      <c r="J291" s="2"/>
      <c r="K291" s="2"/>
      <c r="L291" s="2"/>
      <c r="M291" s="2"/>
      <c r="N291" s="2"/>
      <c r="O291" s="2"/>
      <c r="P291" s="2"/>
      <c r="Q291" s="2"/>
      <c r="R291" s="2"/>
      <c r="S291" s="2"/>
    </row>
    <row r="292" spans="7:19" s="1" customFormat="1" ht="15.75" x14ac:dyDescent="0.25">
      <c r="G292" s="2"/>
      <c r="H292" s="2"/>
      <c r="I292" s="2"/>
      <c r="J292" s="2"/>
      <c r="K292" s="2"/>
      <c r="L292" s="2"/>
      <c r="M292" s="2"/>
      <c r="N292" s="2"/>
      <c r="O292" s="2"/>
      <c r="P292" s="2"/>
      <c r="Q292" s="2"/>
      <c r="R292" s="2"/>
      <c r="S292" s="2"/>
    </row>
    <row r="293" spans="7:19" s="1" customFormat="1" ht="15.75" x14ac:dyDescent="0.25">
      <c r="G293" s="2"/>
      <c r="H293" s="2"/>
      <c r="I293" s="2"/>
      <c r="J293" s="2"/>
      <c r="K293" s="2"/>
      <c r="L293" s="2"/>
      <c r="M293" s="2"/>
      <c r="N293" s="2"/>
      <c r="O293" s="2"/>
      <c r="P293" s="2"/>
      <c r="Q293" s="2"/>
      <c r="R293" s="2"/>
      <c r="S293" s="2"/>
    </row>
    <row r="294" spans="7:19" s="1" customFormat="1" ht="15.75" x14ac:dyDescent="0.25">
      <c r="G294" s="2"/>
      <c r="H294" s="2"/>
      <c r="I294" s="2"/>
      <c r="J294" s="2"/>
      <c r="K294" s="2"/>
      <c r="L294" s="2"/>
      <c r="M294" s="2"/>
      <c r="N294" s="2"/>
      <c r="O294" s="2"/>
      <c r="P294" s="2"/>
      <c r="Q294" s="2"/>
      <c r="R294" s="2"/>
      <c r="S294" s="2"/>
    </row>
    <row r="295" spans="7:19" s="1" customFormat="1" ht="15.75" x14ac:dyDescent="0.25">
      <c r="G295" s="2"/>
      <c r="H295" s="2"/>
      <c r="I295" s="2"/>
      <c r="J295" s="2"/>
      <c r="K295" s="2"/>
      <c r="L295" s="2"/>
      <c r="M295" s="2"/>
      <c r="N295" s="2"/>
      <c r="O295" s="2"/>
      <c r="P295" s="2"/>
      <c r="Q295" s="2"/>
      <c r="R295" s="2"/>
      <c r="S295" s="2"/>
    </row>
    <row r="296" spans="7:19" s="1" customFormat="1" ht="15.75" x14ac:dyDescent="0.25">
      <c r="G296" s="2"/>
      <c r="H296" s="2"/>
      <c r="I296" s="2"/>
      <c r="J296" s="2"/>
      <c r="K296" s="2"/>
      <c r="L296" s="2"/>
      <c r="M296" s="2"/>
      <c r="N296" s="2"/>
      <c r="O296" s="2"/>
      <c r="P296" s="2"/>
      <c r="Q296" s="2"/>
      <c r="R296" s="2"/>
      <c r="S296" s="2"/>
    </row>
    <row r="297" spans="7:19" s="1" customFormat="1" ht="15.75" x14ac:dyDescent="0.25">
      <c r="G297" s="2"/>
      <c r="H297" s="2"/>
      <c r="I297" s="2"/>
      <c r="J297" s="2"/>
      <c r="K297" s="2"/>
      <c r="L297" s="2"/>
      <c r="M297" s="2"/>
      <c r="N297" s="2"/>
      <c r="O297" s="2"/>
      <c r="P297" s="2"/>
      <c r="Q297" s="2"/>
      <c r="R297" s="2"/>
      <c r="S297" s="2"/>
    </row>
    <row r="298" spans="7:19" s="1" customFormat="1" ht="15.75" x14ac:dyDescent="0.25">
      <c r="G298" s="2"/>
      <c r="H298" s="2"/>
      <c r="I298" s="2"/>
      <c r="J298" s="2"/>
      <c r="K298" s="2"/>
      <c r="L298" s="2"/>
      <c r="M298" s="2"/>
      <c r="N298" s="2"/>
      <c r="O298" s="2"/>
      <c r="P298" s="2"/>
      <c r="Q298" s="2"/>
      <c r="R298" s="2"/>
      <c r="S298" s="2"/>
    </row>
    <row r="299" spans="7:19" s="1" customFormat="1" ht="15.75" x14ac:dyDescent="0.25">
      <c r="G299" s="2"/>
      <c r="H299" s="2"/>
      <c r="I299" s="2"/>
      <c r="J299" s="2"/>
      <c r="K299" s="2"/>
      <c r="L299" s="2"/>
      <c r="M299" s="2"/>
      <c r="N299" s="2"/>
      <c r="O299" s="2"/>
      <c r="P299" s="2"/>
      <c r="Q299" s="2"/>
      <c r="R299" s="2"/>
      <c r="S299" s="2"/>
    </row>
    <row r="300" spans="7:19" s="1" customFormat="1" ht="15.75" x14ac:dyDescent="0.25">
      <c r="G300" s="2"/>
      <c r="H300" s="2"/>
      <c r="I300" s="2"/>
      <c r="J300" s="2"/>
      <c r="K300" s="2"/>
      <c r="L300" s="2"/>
      <c r="M300" s="2"/>
      <c r="N300" s="2"/>
      <c r="O300" s="2"/>
      <c r="P300" s="2"/>
      <c r="Q300" s="2"/>
      <c r="R300" s="2"/>
      <c r="S300" s="2"/>
    </row>
    <row r="301" spans="7:19" s="1" customFormat="1" ht="15.75" x14ac:dyDescent="0.25">
      <c r="G301" s="2"/>
      <c r="H301" s="2"/>
      <c r="I301" s="2"/>
      <c r="J301" s="2"/>
      <c r="K301" s="2"/>
      <c r="L301" s="2"/>
      <c r="M301" s="2"/>
      <c r="N301" s="2"/>
      <c r="O301" s="2"/>
      <c r="P301" s="2"/>
      <c r="Q301" s="2"/>
      <c r="R301" s="2"/>
      <c r="S301" s="2"/>
    </row>
    <row r="302" spans="7:19" s="1" customFormat="1" ht="15.75" x14ac:dyDescent="0.25">
      <c r="G302" s="2"/>
      <c r="H302" s="2"/>
      <c r="I302" s="2"/>
      <c r="J302" s="2"/>
      <c r="K302" s="2"/>
      <c r="L302" s="2"/>
      <c r="M302" s="2"/>
      <c r="N302" s="2"/>
      <c r="O302" s="2"/>
      <c r="P302" s="2"/>
      <c r="Q302" s="2"/>
      <c r="R302" s="2"/>
      <c r="S302" s="2"/>
    </row>
    <row r="303" spans="7:19" s="1" customFormat="1" ht="15.75" x14ac:dyDescent="0.25">
      <c r="G303" s="2"/>
      <c r="H303" s="2"/>
      <c r="I303" s="2"/>
      <c r="J303" s="2"/>
      <c r="K303" s="2"/>
      <c r="L303" s="2"/>
      <c r="M303" s="2"/>
      <c r="N303" s="2"/>
      <c r="O303" s="2"/>
      <c r="P303" s="2"/>
      <c r="Q303" s="2"/>
      <c r="R303" s="2"/>
      <c r="S303" s="2"/>
    </row>
    <row r="304" spans="7:19" s="1" customFormat="1" ht="15.75" x14ac:dyDescent="0.25">
      <c r="G304" s="2"/>
      <c r="H304" s="2"/>
      <c r="I304" s="2"/>
      <c r="J304" s="2"/>
      <c r="K304" s="2"/>
      <c r="L304" s="2"/>
      <c r="M304" s="2"/>
      <c r="N304" s="2"/>
      <c r="O304" s="2"/>
      <c r="P304" s="2"/>
      <c r="Q304" s="2"/>
      <c r="R304" s="2"/>
      <c r="S304" s="2"/>
    </row>
    <row r="305" spans="7:19" s="1" customFormat="1" ht="15.75" x14ac:dyDescent="0.25">
      <c r="G305" s="2"/>
      <c r="H305" s="2"/>
      <c r="I305" s="2"/>
      <c r="J305" s="2"/>
      <c r="K305" s="2"/>
      <c r="L305" s="2"/>
      <c r="M305" s="2"/>
      <c r="N305" s="2"/>
      <c r="O305" s="2"/>
      <c r="P305" s="2"/>
      <c r="Q305" s="2"/>
      <c r="R305" s="2"/>
      <c r="S305" s="2"/>
    </row>
    <row r="306" spans="7:19" s="1" customFormat="1" ht="15.75" x14ac:dyDescent="0.25">
      <c r="G306" s="2"/>
      <c r="H306" s="2"/>
      <c r="I306" s="2"/>
      <c r="J306" s="2"/>
      <c r="K306" s="2"/>
      <c r="L306" s="2"/>
      <c r="M306" s="2"/>
      <c r="N306" s="2"/>
      <c r="O306" s="2"/>
      <c r="P306" s="2"/>
      <c r="Q306" s="2"/>
      <c r="R306" s="2"/>
      <c r="S306" s="2"/>
    </row>
    <row r="307" spans="7:19" s="1" customFormat="1" ht="15.75" x14ac:dyDescent="0.25">
      <c r="G307" s="2"/>
      <c r="H307" s="2"/>
      <c r="I307" s="2"/>
      <c r="J307" s="2"/>
      <c r="K307" s="2"/>
      <c r="L307" s="2"/>
      <c r="M307" s="2"/>
      <c r="N307" s="2"/>
      <c r="O307" s="2"/>
      <c r="P307" s="2"/>
      <c r="Q307" s="2"/>
      <c r="R307" s="2"/>
      <c r="S307" s="2"/>
    </row>
    <row r="308" spans="7:19" s="1" customFormat="1" ht="15.75" x14ac:dyDescent="0.25">
      <c r="G308" s="2"/>
      <c r="H308" s="2"/>
      <c r="I308" s="2"/>
      <c r="J308" s="2"/>
      <c r="K308" s="2"/>
      <c r="L308" s="2"/>
      <c r="M308" s="2"/>
      <c r="N308" s="2"/>
      <c r="O308" s="2"/>
      <c r="P308" s="2"/>
      <c r="Q308" s="2"/>
      <c r="R308" s="2"/>
      <c r="S308" s="2"/>
    </row>
    <row r="309" spans="7:19" s="1" customFormat="1" ht="15.75" x14ac:dyDescent="0.25">
      <c r="G309" s="2"/>
      <c r="H309" s="2"/>
      <c r="I309" s="2"/>
      <c r="J309" s="2"/>
      <c r="K309" s="2"/>
      <c r="L309" s="2"/>
      <c r="M309" s="2"/>
      <c r="N309" s="2"/>
      <c r="O309" s="2"/>
      <c r="P309" s="2"/>
      <c r="Q309" s="2"/>
      <c r="R309" s="2"/>
      <c r="S309" s="2"/>
    </row>
    <row r="310" spans="7:19" s="1" customFormat="1" ht="15.75" x14ac:dyDescent="0.25">
      <c r="G310" s="2"/>
      <c r="H310" s="2"/>
      <c r="I310" s="2"/>
      <c r="J310" s="2"/>
      <c r="K310" s="2"/>
      <c r="L310" s="2"/>
      <c r="M310" s="2"/>
      <c r="N310" s="2"/>
      <c r="O310" s="2"/>
      <c r="P310" s="2"/>
      <c r="Q310" s="2"/>
      <c r="R310" s="2"/>
      <c r="S310" s="2"/>
    </row>
    <row r="311" spans="7:19" s="1" customFormat="1" ht="15.75" x14ac:dyDescent="0.25">
      <c r="G311" s="2"/>
      <c r="H311" s="2"/>
      <c r="I311" s="2"/>
      <c r="J311" s="2"/>
      <c r="K311" s="2"/>
      <c r="L311" s="2"/>
      <c r="M311" s="2"/>
      <c r="N311" s="2"/>
      <c r="O311" s="2"/>
      <c r="P311" s="2"/>
      <c r="Q311" s="2"/>
      <c r="R311" s="2"/>
      <c r="S311" s="2"/>
    </row>
    <row r="312" spans="7:19" s="1" customFormat="1" ht="15.75" x14ac:dyDescent="0.25">
      <c r="G312" s="2"/>
      <c r="H312" s="2"/>
      <c r="I312" s="2"/>
      <c r="J312" s="2"/>
      <c r="K312" s="2"/>
      <c r="L312" s="2"/>
      <c r="M312" s="2"/>
      <c r="N312" s="2"/>
      <c r="O312" s="2"/>
      <c r="P312" s="2"/>
      <c r="Q312" s="2"/>
      <c r="R312" s="2"/>
      <c r="S312" s="2"/>
    </row>
    <row r="313" spans="7:19" s="1" customFormat="1" ht="15.75" x14ac:dyDescent="0.25">
      <c r="G313" s="2"/>
      <c r="H313" s="2"/>
      <c r="I313" s="2"/>
      <c r="J313" s="2"/>
      <c r="K313" s="2"/>
      <c r="L313" s="2"/>
      <c r="M313" s="2"/>
      <c r="N313" s="2"/>
      <c r="O313" s="2"/>
      <c r="P313" s="2"/>
      <c r="Q313" s="2"/>
      <c r="R313" s="2"/>
      <c r="S313" s="2"/>
    </row>
    <row r="314" spans="7:19" s="1" customFormat="1" ht="15.75" x14ac:dyDescent="0.25">
      <c r="G314" s="2"/>
      <c r="H314" s="2"/>
      <c r="I314" s="2"/>
      <c r="J314" s="2"/>
      <c r="K314" s="2"/>
      <c r="L314" s="2"/>
      <c r="M314" s="2"/>
      <c r="N314" s="2"/>
      <c r="O314" s="2"/>
      <c r="P314" s="2"/>
      <c r="Q314" s="2"/>
      <c r="R314" s="2"/>
      <c r="S314" s="2"/>
    </row>
    <row r="315" spans="7:19" s="1" customFormat="1" ht="15.75" x14ac:dyDescent="0.25">
      <c r="G315" s="2"/>
      <c r="H315" s="2"/>
      <c r="I315" s="2"/>
      <c r="J315" s="2"/>
      <c r="K315" s="2"/>
      <c r="L315" s="2"/>
      <c r="M315" s="2"/>
      <c r="N315" s="2"/>
      <c r="O315" s="2"/>
      <c r="P315" s="2"/>
      <c r="Q315" s="2"/>
      <c r="R315" s="2"/>
      <c r="S315" s="2"/>
    </row>
    <row r="316" spans="7:19" s="1" customFormat="1" ht="15.75" x14ac:dyDescent="0.25">
      <c r="G316" s="2"/>
      <c r="H316" s="2"/>
      <c r="I316" s="2"/>
      <c r="J316" s="2"/>
      <c r="K316" s="2"/>
      <c r="L316" s="2"/>
      <c r="M316" s="2"/>
      <c r="N316" s="2"/>
      <c r="O316" s="2"/>
      <c r="P316" s="2"/>
      <c r="Q316" s="2"/>
      <c r="R316" s="2"/>
      <c r="S316" s="2"/>
    </row>
    <row r="317" spans="7:19" s="1" customFormat="1" ht="15.75" x14ac:dyDescent="0.25">
      <c r="G317" s="2"/>
      <c r="H317" s="2"/>
      <c r="I317" s="2"/>
      <c r="J317" s="2"/>
      <c r="K317" s="2"/>
      <c r="L317" s="2"/>
      <c r="M317" s="2"/>
      <c r="N317" s="2"/>
      <c r="O317" s="2"/>
      <c r="P317" s="2"/>
      <c r="Q317" s="2"/>
      <c r="R317" s="2"/>
      <c r="S317" s="2"/>
    </row>
    <row r="318" spans="7:19" s="1" customFormat="1" ht="15.75" x14ac:dyDescent="0.25">
      <c r="G318" s="2"/>
      <c r="H318" s="2"/>
      <c r="I318" s="2"/>
      <c r="J318" s="2"/>
      <c r="K318" s="2"/>
      <c r="L318" s="2"/>
      <c r="M318" s="2"/>
      <c r="N318" s="2"/>
      <c r="O318" s="2"/>
      <c r="P318" s="2"/>
      <c r="Q318" s="2"/>
      <c r="R318" s="2"/>
      <c r="S318" s="2"/>
    </row>
    <row r="319" spans="7:19" s="1" customFormat="1" ht="15.75" x14ac:dyDescent="0.25">
      <c r="G319" s="2"/>
      <c r="H319" s="2"/>
      <c r="I319" s="2"/>
      <c r="J319" s="2"/>
      <c r="K319" s="2"/>
      <c r="L319" s="2"/>
      <c r="M319" s="2"/>
      <c r="N319" s="2"/>
      <c r="O319" s="2"/>
      <c r="P319" s="2"/>
      <c r="Q319" s="2"/>
      <c r="R319" s="2"/>
      <c r="S319" s="2"/>
    </row>
    <row r="320" spans="7:19" s="1" customFormat="1" ht="15.75" x14ac:dyDescent="0.25">
      <c r="G320" s="2"/>
      <c r="H320" s="2"/>
      <c r="I320" s="2"/>
      <c r="J320" s="2"/>
      <c r="K320" s="2"/>
      <c r="L320" s="2"/>
      <c r="M320" s="2"/>
      <c r="N320" s="2"/>
      <c r="O320" s="2"/>
      <c r="P320" s="2"/>
      <c r="Q320" s="2"/>
      <c r="R320" s="2"/>
      <c r="S320" s="2"/>
    </row>
    <row r="321" spans="7:19" s="1" customFormat="1" ht="15.75" x14ac:dyDescent="0.25">
      <c r="G321" s="2"/>
      <c r="H321" s="2"/>
      <c r="I321" s="2"/>
      <c r="J321" s="2"/>
      <c r="K321" s="2"/>
      <c r="L321" s="2"/>
      <c r="M321" s="2"/>
      <c r="N321" s="2"/>
      <c r="O321" s="2"/>
      <c r="P321" s="2"/>
      <c r="Q321" s="2"/>
      <c r="R321" s="2"/>
      <c r="S321" s="2"/>
    </row>
    <row r="322" spans="7:19" s="1" customFormat="1" ht="15.75" x14ac:dyDescent="0.25">
      <c r="G322" s="2"/>
      <c r="H322" s="2"/>
      <c r="I322" s="2"/>
      <c r="J322" s="2"/>
      <c r="K322" s="2"/>
      <c r="L322" s="2"/>
      <c r="M322" s="2"/>
      <c r="N322" s="2"/>
      <c r="O322" s="2"/>
      <c r="P322" s="2"/>
      <c r="Q322" s="2"/>
      <c r="R322" s="2"/>
      <c r="S322" s="2"/>
    </row>
    <row r="323" spans="7:19" s="1" customFormat="1" ht="15.75" x14ac:dyDescent="0.25">
      <c r="G323" s="2"/>
      <c r="H323" s="2"/>
      <c r="I323" s="2"/>
      <c r="J323" s="2"/>
      <c r="K323" s="2"/>
      <c r="L323" s="2"/>
      <c r="M323" s="2"/>
      <c r="N323" s="2"/>
      <c r="O323" s="2"/>
      <c r="P323" s="2"/>
      <c r="Q323" s="2"/>
      <c r="R323" s="2"/>
      <c r="S323" s="2"/>
    </row>
    <row r="324" spans="7:19" s="1" customFormat="1" ht="15.75" x14ac:dyDescent="0.25">
      <c r="G324" s="2"/>
      <c r="H324" s="2"/>
      <c r="I324" s="2"/>
      <c r="J324" s="2"/>
      <c r="K324" s="2"/>
      <c r="L324" s="2"/>
      <c r="M324" s="2"/>
      <c r="N324" s="2"/>
      <c r="O324" s="2"/>
      <c r="P324" s="2"/>
      <c r="Q324" s="2"/>
      <c r="R324" s="2"/>
      <c r="S324" s="2"/>
    </row>
    <row r="325" spans="7:19" s="1" customFormat="1" ht="15.75" x14ac:dyDescent="0.25">
      <c r="G325" s="2"/>
      <c r="H325" s="2"/>
      <c r="I325" s="2"/>
      <c r="J325" s="2"/>
      <c r="K325" s="2"/>
      <c r="L325" s="2"/>
      <c r="M325" s="2"/>
      <c r="N325" s="2"/>
      <c r="O325" s="2"/>
      <c r="P325" s="2"/>
      <c r="Q325" s="2"/>
      <c r="R325" s="2"/>
      <c r="S325" s="2"/>
    </row>
    <row r="326" spans="7:19" s="1" customFormat="1" ht="15.75" x14ac:dyDescent="0.25">
      <c r="G326" s="2"/>
      <c r="H326" s="2"/>
      <c r="I326" s="2"/>
      <c r="J326" s="2"/>
      <c r="K326" s="2"/>
      <c r="L326" s="2"/>
      <c r="M326" s="2"/>
      <c r="N326" s="2"/>
      <c r="O326" s="2"/>
      <c r="P326" s="2"/>
      <c r="Q326" s="2"/>
      <c r="R326" s="2"/>
      <c r="S326" s="2"/>
    </row>
    <row r="327" spans="7:19" s="1" customFormat="1" ht="15.75" x14ac:dyDescent="0.25">
      <c r="G327" s="2"/>
      <c r="H327" s="2"/>
      <c r="I327" s="2"/>
      <c r="J327" s="2"/>
      <c r="K327" s="2"/>
      <c r="L327" s="2"/>
      <c r="M327" s="2"/>
      <c r="N327" s="2"/>
      <c r="O327" s="2"/>
      <c r="P327" s="2"/>
      <c r="Q327" s="2"/>
      <c r="R327" s="2"/>
      <c r="S327" s="2"/>
    </row>
    <row r="328" spans="7:19" s="1" customFormat="1" ht="15.75" x14ac:dyDescent="0.25">
      <c r="G328" s="2"/>
      <c r="H328" s="2"/>
      <c r="I328" s="2"/>
      <c r="J328" s="2"/>
      <c r="K328" s="2"/>
      <c r="L328" s="2"/>
      <c r="M328" s="2"/>
      <c r="N328" s="2"/>
      <c r="O328" s="2"/>
      <c r="P328" s="2"/>
      <c r="Q328" s="2"/>
      <c r="R328" s="2"/>
      <c r="S328" s="2"/>
    </row>
    <row r="329" spans="7:19" s="1" customFormat="1" ht="15.75" x14ac:dyDescent="0.25">
      <c r="G329" s="2"/>
      <c r="H329" s="2"/>
      <c r="I329" s="2"/>
      <c r="J329" s="2"/>
      <c r="K329" s="2"/>
      <c r="L329" s="2"/>
      <c r="M329" s="2"/>
      <c r="N329" s="2"/>
      <c r="O329" s="2"/>
      <c r="P329" s="2"/>
      <c r="Q329" s="2"/>
      <c r="R329" s="2"/>
      <c r="S329" s="2"/>
    </row>
    <row r="330" spans="7:19" s="1" customFormat="1" ht="15.75" x14ac:dyDescent="0.25">
      <c r="G330" s="2"/>
      <c r="H330" s="2"/>
      <c r="I330" s="2"/>
      <c r="J330" s="2"/>
      <c r="K330" s="2"/>
      <c r="L330" s="2"/>
      <c r="M330" s="2"/>
      <c r="N330" s="2"/>
      <c r="O330" s="2"/>
      <c r="P330" s="2"/>
      <c r="Q330" s="2"/>
      <c r="R330" s="2"/>
      <c r="S330" s="2"/>
    </row>
    <row r="331" spans="7:19" s="1" customFormat="1" ht="15.75" x14ac:dyDescent="0.25">
      <c r="G331" s="2"/>
      <c r="H331" s="2"/>
      <c r="I331" s="2"/>
      <c r="J331" s="2"/>
      <c r="K331" s="2"/>
      <c r="L331" s="2"/>
      <c r="M331" s="2"/>
      <c r="N331" s="2"/>
      <c r="O331" s="2"/>
      <c r="P331" s="2"/>
      <c r="Q331" s="2"/>
      <c r="R331" s="2"/>
      <c r="S331" s="2"/>
    </row>
    <row r="332" spans="7:19" s="1" customFormat="1" ht="15.75" x14ac:dyDescent="0.25">
      <c r="G332" s="2"/>
      <c r="H332" s="2"/>
      <c r="I332" s="2"/>
      <c r="J332" s="2"/>
      <c r="K332" s="2"/>
      <c r="L332" s="2"/>
      <c r="M332" s="2"/>
      <c r="N332" s="2"/>
      <c r="O332" s="2"/>
      <c r="P332" s="2"/>
      <c r="Q332" s="2"/>
      <c r="R332" s="2"/>
      <c r="S332" s="2"/>
    </row>
    <row r="333" spans="7:19" s="1" customFormat="1" ht="15.75" x14ac:dyDescent="0.25">
      <c r="G333" s="2"/>
      <c r="H333" s="2"/>
      <c r="I333" s="2"/>
      <c r="J333" s="2"/>
      <c r="K333" s="2"/>
      <c r="L333" s="2"/>
      <c r="M333" s="2"/>
      <c r="N333" s="2"/>
      <c r="O333" s="2"/>
      <c r="P333" s="2"/>
      <c r="Q333" s="2"/>
      <c r="R333" s="2"/>
      <c r="S333" s="2"/>
    </row>
    <row r="334" spans="7:19" s="1" customFormat="1" ht="15.75" x14ac:dyDescent="0.25">
      <c r="G334" s="2"/>
      <c r="H334" s="2"/>
      <c r="I334" s="2"/>
      <c r="J334" s="2"/>
      <c r="K334" s="2"/>
      <c r="L334" s="2"/>
      <c r="M334" s="2"/>
      <c r="N334" s="2"/>
      <c r="O334" s="2"/>
      <c r="P334" s="2"/>
      <c r="Q334" s="2"/>
      <c r="R334" s="2"/>
      <c r="S334" s="2"/>
    </row>
    <row r="335" spans="7:19" s="1" customFormat="1" ht="15.75" x14ac:dyDescent="0.25">
      <c r="G335" s="2"/>
      <c r="H335" s="2"/>
      <c r="I335" s="2"/>
      <c r="J335" s="2"/>
      <c r="K335" s="2"/>
      <c r="L335" s="2"/>
      <c r="M335" s="2"/>
      <c r="N335" s="2"/>
      <c r="O335" s="2"/>
      <c r="P335" s="2"/>
      <c r="Q335" s="2"/>
      <c r="R335" s="2"/>
      <c r="S335" s="2"/>
    </row>
    <row r="336" spans="7:19" s="1" customFormat="1" ht="15.75" x14ac:dyDescent="0.25">
      <c r="G336" s="2"/>
      <c r="H336" s="2"/>
      <c r="I336" s="2"/>
      <c r="J336" s="2"/>
      <c r="K336" s="2"/>
      <c r="L336" s="2"/>
      <c r="M336" s="2"/>
      <c r="N336" s="2"/>
      <c r="O336" s="2"/>
      <c r="P336" s="2"/>
      <c r="Q336" s="2"/>
      <c r="R336" s="2"/>
      <c r="S336" s="2"/>
    </row>
    <row r="337" spans="7:19" s="1" customFormat="1" ht="15.75" x14ac:dyDescent="0.25">
      <c r="G337" s="2"/>
      <c r="H337" s="2"/>
      <c r="I337" s="2"/>
      <c r="J337" s="2"/>
      <c r="K337" s="2"/>
      <c r="L337" s="2"/>
      <c r="M337" s="2"/>
      <c r="N337" s="2"/>
      <c r="O337" s="2"/>
      <c r="P337" s="2"/>
      <c r="Q337" s="2"/>
      <c r="R337" s="2"/>
      <c r="S337" s="2"/>
    </row>
    <row r="338" spans="7:19" s="1" customFormat="1" ht="15.75" x14ac:dyDescent="0.25">
      <c r="G338" s="2"/>
      <c r="H338" s="2"/>
      <c r="I338" s="2"/>
      <c r="J338" s="2"/>
      <c r="K338" s="2"/>
      <c r="L338" s="2"/>
      <c r="M338" s="2"/>
      <c r="N338" s="2"/>
      <c r="O338" s="2"/>
      <c r="P338" s="2"/>
      <c r="Q338" s="2"/>
      <c r="R338" s="2"/>
      <c r="S338" s="2"/>
    </row>
    <row r="339" spans="7:19" s="1" customFormat="1" ht="15.75" x14ac:dyDescent="0.25">
      <c r="G339" s="2"/>
      <c r="H339" s="2"/>
      <c r="I339" s="2"/>
      <c r="J339" s="2"/>
      <c r="K339" s="2"/>
      <c r="L339" s="2"/>
      <c r="M339" s="2"/>
      <c r="N339" s="2"/>
      <c r="O339" s="2"/>
      <c r="P339" s="2"/>
      <c r="Q339" s="2"/>
      <c r="R339" s="2"/>
      <c r="S339" s="2"/>
    </row>
    <row r="340" spans="7:19" s="1" customFormat="1" ht="15.75" x14ac:dyDescent="0.25">
      <c r="G340" s="2"/>
      <c r="H340" s="2"/>
      <c r="I340" s="2"/>
      <c r="J340" s="2"/>
      <c r="K340" s="2"/>
      <c r="L340" s="2"/>
      <c r="M340" s="2"/>
      <c r="N340" s="2"/>
      <c r="O340" s="2"/>
      <c r="P340" s="2"/>
      <c r="Q340" s="2"/>
      <c r="R340" s="2"/>
      <c r="S340" s="2"/>
    </row>
    <row r="341" spans="7:19" s="1" customFormat="1" ht="15.75" x14ac:dyDescent="0.25">
      <c r="G341" s="2"/>
      <c r="H341" s="2"/>
      <c r="I341" s="2"/>
      <c r="J341" s="2"/>
      <c r="K341" s="2"/>
      <c r="L341" s="2"/>
      <c r="M341" s="2"/>
      <c r="N341" s="2"/>
      <c r="O341" s="2"/>
      <c r="P341" s="2"/>
      <c r="Q341" s="2"/>
      <c r="R341" s="2"/>
      <c r="S341" s="2"/>
    </row>
    <row r="342" spans="7:19" s="1" customFormat="1" ht="15.75" x14ac:dyDescent="0.25">
      <c r="G342" s="2"/>
      <c r="H342" s="2"/>
      <c r="I342" s="2"/>
      <c r="J342" s="2"/>
      <c r="K342" s="2"/>
      <c r="L342" s="2"/>
      <c r="M342" s="2"/>
      <c r="N342" s="2"/>
      <c r="O342" s="2"/>
      <c r="P342" s="2"/>
      <c r="Q342" s="2"/>
      <c r="R342" s="2"/>
      <c r="S342" s="2"/>
    </row>
    <row r="343" spans="7:19" s="1" customFormat="1" ht="15.75" x14ac:dyDescent="0.25">
      <c r="G343" s="2"/>
      <c r="H343" s="2"/>
      <c r="I343" s="2"/>
      <c r="J343" s="2"/>
      <c r="K343" s="2"/>
      <c r="L343" s="2"/>
      <c r="M343" s="2"/>
      <c r="N343" s="2"/>
      <c r="O343" s="2"/>
      <c r="P343" s="2"/>
      <c r="Q343" s="2"/>
      <c r="R343" s="2"/>
      <c r="S343" s="2"/>
    </row>
    <row r="344" spans="7:19" s="1" customFormat="1" ht="15.75" x14ac:dyDescent="0.25">
      <c r="G344" s="2"/>
      <c r="H344" s="2"/>
      <c r="I344" s="2"/>
      <c r="J344" s="2"/>
      <c r="K344" s="2"/>
      <c r="L344" s="2"/>
      <c r="M344" s="2"/>
      <c r="N344" s="2"/>
      <c r="O344" s="2"/>
      <c r="P344" s="2"/>
      <c r="Q344" s="2"/>
      <c r="R344" s="2"/>
      <c r="S344" s="2"/>
    </row>
    <row r="345" spans="7:19" s="1" customFormat="1" ht="15.75" x14ac:dyDescent="0.25">
      <c r="G345" s="2"/>
      <c r="H345" s="2"/>
      <c r="I345" s="2"/>
      <c r="J345" s="2"/>
      <c r="K345" s="2"/>
      <c r="L345" s="2"/>
      <c r="M345" s="2"/>
      <c r="N345" s="2"/>
      <c r="O345" s="2"/>
      <c r="P345" s="2"/>
      <c r="Q345" s="2"/>
      <c r="R345" s="2"/>
      <c r="S345" s="2"/>
    </row>
    <row r="346" spans="7:19" s="1" customFormat="1" ht="15.75" x14ac:dyDescent="0.25">
      <c r="G346" s="2"/>
      <c r="H346" s="2"/>
      <c r="I346" s="2"/>
      <c r="J346" s="2"/>
      <c r="K346" s="2"/>
      <c r="L346" s="2"/>
      <c r="M346" s="2"/>
      <c r="N346" s="2"/>
      <c r="O346" s="2"/>
      <c r="P346" s="2"/>
      <c r="Q346" s="2"/>
      <c r="R346" s="2"/>
      <c r="S346" s="2"/>
    </row>
    <row r="347" spans="7:19" s="1" customFormat="1" ht="15.75" x14ac:dyDescent="0.25">
      <c r="G347" s="2"/>
      <c r="H347" s="2"/>
      <c r="I347" s="2"/>
      <c r="J347" s="2"/>
      <c r="K347" s="2"/>
      <c r="L347" s="2"/>
      <c r="M347" s="2"/>
      <c r="N347" s="2"/>
      <c r="O347" s="2"/>
      <c r="P347" s="2"/>
      <c r="Q347" s="2"/>
      <c r="R347" s="2"/>
      <c r="S347" s="2"/>
    </row>
    <row r="348" spans="7:19" s="1" customFormat="1" ht="15.75" x14ac:dyDescent="0.25">
      <c r="G348" s="2"/>
      <c r="H348" s="2"/>
      <c r="I348" s="2"/>
      <c r="J348" s="2"/>
      <c r="K348" s="2"/>
      <c r="L348" s="2"/>
      <c r="M348" s="2"/>
      <c r="N348" s="2"/>
      <c r="O348" s="2"/>
      <c r="P348" s="2"/>
      <c r="Q348" s="2"/>
      <c r="R348" s="2"/>
      <c r="S348" s="2"/>
    </row>
    <row r="349" spans="7:19" s="1" customFormat="1" ht="15.75" x14ac:dyDescent="0.25">
      <c r="G349" s="2"/>
      <c r="H349" s="2"/>
      <c r="I349" s="2"/>
      <c r="J349" s="2"/>
      <c r="K349" s="2"/>
      <c r="L349" s="2"/>
      <c r="M349" s="2"/>
      <c r="N349" s="2"/>
      <c r="O349" s="2"/>
      <c r="P349" s="2"/>
      <c r="Q349" s="2"/>
      <c r="R349" s="2"/>
      <c r="S349" s="2"/>
    </row>
    <row r="350" spans="7:19" s="1" customFormat="1" ht="15.75" x14ac:dyDescent="0.25">
      <c r="G350" s="2"/>
      <c r="H350" s="2"/>
      <c r="I350" s="2"/>
      <c r="J350" s="2"/>
      <c r="K350" s="2"/>
      <c r="L350" s="2"/>
      <c r="M350" s="2"/>
      <c r="N350" s="2"/>
      <c r="O350" s="2"/>
      <c r="P350" s="2"/>
      <c r="Q350" s="2"/>
      <c r="R350" s="2"/>
      <c r="S350" s="2"/>
    </row>
    <row r="351" spans="7:19" s="1" customFormat="1" ht="15.75" x14ac:dyDescent="0.25">
      <c r="G351" s="2"/>
      <c r="H351" s="2"/>
      <c r="I351" s="2"/>
      <c r="J351" s="2"/>
      <c r="K351" s="2"/>
      <c r="L351" s="2"/>
      <c r="M351" s="2"/>
      <c r="N351" s="2"/>
      <c r="O351" s="2"/>
      <c r="P351" s="2"/>
      <c r="Q351" s="2"/>
      <c r="R351" s="2"/>
      <c r="S351" s="2"/>
    </row>
    <row r="352" spans="7:19" s="1" customFormat="1" ht="15.75" x14ac:dyDescent="0.25">
      <c r="G352" s="2"/>
      <c r="H352" s="2"/>
      <c r="I352" s="2"/>
      <c r="J352" s="2"/>
      <c r="K352" s="2"/>
      <c r="L352" s="2"/>
      <c r="M352" s="2"/>
      <c r="N352" s="2"/>
      <c r="O352" s="2"/>
      <c r="P352" s="2"/>
      <c r="Q352" s="2"/>
      <c r="R352" s="2"/>
      <c r="S352" s="2"/>
    </row>
    <row r="353" spans="7:19" s="1" customFormat="1" ht="15.75" x14ac:dyDescent="0.25">
      <c r="G353" s="2"/>
      <c r="H353" s="2"/>
      <c r="I353" s="2"/>
      <c r="J353" s="2"/>
      <c r="K353" s="2"/>
      <c r="L353" s="2"/>
      <c r="M353" s="2"/>
      <c r="N353" s="2"/>
      <c r="O353" s="2"/>
      <c r="P353" s="2"/>
      <c r="Q353" s="2"/>
      <c r="R353" s="2"/>
      <c r="S353" s="2"/>
    </row>
    <row r="354" spans="7:19" s="1" customFormat="1" ht="15.75" x14ac:dyDescent="0.25">
      <c r="G354" s="2"/>
      <c r="H354" s="2"/>
      <c r="I354" s="2"/>
      <c r="J354" s="2"/>
      <c r="K354" s="2"/>
      <c r="L354" s="2"/>
      <c r="M354" s="2"/>
      <c r="N354" s="2"/>
      <c r="O354" s="2"/>
      <c r="P354" s="2"/>
      <c r="Q354" s="2"/>
      <c r="R354" s="2"/>
      <c r="S354" s="2"/>
    </row>
    <row r="355" spans="7:19" s="1" customFormat="1" ht="15.75" x14ac:dyDescent="0.25">
      <c r="G355" s="2"/>
      <c r="H355" s="2"/>
      <c r="I355" s="2"/>
      <c r="J355" s="2"/>
      <c r="K355" s="2"/>
      <c r="L355" s="2"/>
      <c r="M355" s="2"/>
      <c r="N355" s="2"/>
      <c r="O355" s="2"/>
      <c r="P355" s="2"/>
      <c r="Q355" s="2"/>
      <c r="R355" s="2"/>
      <c r="S355" s="2"/>
    </row>
    <row r="356" spans="7:19" s="1" customFormat="1" ht="15.75" x14ac:dyDescent="0.25">
      <c r="G356" s="2"/>
      <c r="H356" s="2"/>
      <c r="I356" s="2"/>
      <c r="J356" s="2"/>
      <c r="K356" s="2"/>
      <c r="L356" s="2"/>
      <c r="M356" s="2"/>
      <c r="N356" s="2"/>
      <c r="O356" s="2"/>
      <c r="P356" s="2"/>
      <c r="Q356" s="2"/>
      <c r="R356" s="2"/>
      <c r="S356" s="2"/>
    </row>
    <row r="357" spans="7:19" s="1" customFormat="1" ht="15.75" x14ac:dyDescent="0.25">
      <c r="G357" s="2"/>
      <c r="H357" s="2"/>
      <c r="I357" s="2"/>
      <c r="J357" s="2"/>
      <c r="K357" s="2"/>
      <c r="L357" s="2"/>
      <c r="M357" s="2"/>
      <c r="N357" s="2"/>
      <c r="O357" s="2"/>
      <c r="P357" s="2"/>
      <c r="Q357" s="2"/>
      <c r="R357" s="2"/>
      <c r="S357" s="2"/>
    </row>
    <row r="358" spans="7:19" s="1" customFormat="1" ht="15.75" x14ac:dyDescent="0.25">
      <c r="G358" s="2"/>
      <c r="H358" s="2"/>
      <c r="I358" s="2"/>
      <c r="J358" s="2"/>
      <c r="K358" s="2"/>
      <c r="L358" s="2"/>
      <c r="M358" s="2"/>
      <c r="N358" s="2"/>
      <c r="O358" s="2"/>
      <c r="P358" s="2"/>
      <c r="Q358" s="2"/>
      <c r="R358" s="2"/>
      <c r="S358" s="2"/>
    </row>
    <row r="359" spans="7:19" s="1" customFormat="1" ht="15.75" x14ac:dyDescent="0.25">
      <c r="G359" s="2"/>
      <c r="H359" s="2"/>
      <c r="I359" s="2"/>
      <c r="J359" s="2"/>
      <c r="K359" s="2"/>
      <c r="L359" s="2"/>
      <c r="M359" s="2"/>
      <c r="N359" s="2"/>
      <c r="O359" s="2"/>
      <c r="P359" s="2"/>
      <c r="Q359" s="2"/>
      <c r="R359" s="2"/>
      <c r="S359" s="2"/>
    </row>
    <row r="360" spans="7:19" s="1" customFormat="1" ht="15.75" x14ac:dyDescent="0.25">
      <c r="G360" s="2"/>
      <c r="H360" s="2"/>
      <c r="I360" s="2"/>
      <c r="J360" s="2"/>
      <c r="K360" s="2"/>
      <c r="L360" s="2"/>
      <c r="M360" s="2"/>
      <c r="N360" s="2"/>
      <c r="O360" s="2"/>
      <c r="P360" s="2"/>
      <c r="Q360" s="2"/>
      <c r="R360" s="2"/>
      <c r="S360" s="2"/>
    </row>
    <row r="361" spans="7:19" s="1" customFormat="1" ht="15.75" x14ac:dyDescent="0.25">
      <c r="G361" s="2"/>
      <c r="H361" s="2"/>
      <c r="I361" s="2"/>
      <c r="J361" s="2"/>
      <c r="K361" s="2"/>
      <c r="L361" s="2"/>
      <c r="M361" s="2"/>
      <c r="N361" s="2"/>
      <c r="O361" s="2"/>
      <c r="P361" s="2"/>
      <c r="Q361" s="2"/>
      <c r="R361" s="2"/>
      <c r="S361" s="2"/>
    </row>
    <row r="362" spans="7:19" s="1" customFormat="1" ht="15.75" x14ac:dyDescent="0.25">
      <c r="G362" s="2"/>
      <c r="H362" s="2"/>
      <c r="I362" s="2"/>
      <c r="J362" s="2"/>
      <c r="K362" s="2"/>
      <c r="L362" s="2"/>
      <c r="M362" s="2"/>
      <c r="N362" s="2"/>
      <c r="O362" s="2"/>
      <c r="P362" s="2"/>
      <c r="Q362" s="2"/>
      <c r="R362" s="2"/>
      <c r="S362" s="2"/>
    </row>
    <row r="363" spans="7:19" s="1" customFormat="1" ht="15.75" x14ac:dyDescent="0.25">
      <c r="G363" s="2"/>
      <c r="H363" s="2"/>
      <c r="I363" s="2"/>
      <c r="J363" s="2"/>
      <c r="K363" s="2"/>
      <c r="L363" s="2"/>
      <c r="M363" s="2"/>
      <c r="N363" s="2"/>
      <c r="O363" s="2"/>
      <c r="P363" s="2"/>
      <c r="Q363" s="2"/>
      <c r="R363" s="2"/>
      <c r="S363" s="2"/>
    </row>
    <row r="364" spans="7:19" s="1" customFormat="1" ht="15.75" x14ac:dyDescent="0.25">
      <c r="G364" s="2"/>
      <c r="H364" s="2"/>
      <c r="I364" s="2"/>
      <c r="J364" s="2"/>
      <c r="K364" s="2"/>
      <c r="L364" s="2"/>
      <c r="M364" s="2"/>
      <c r="N364" s="2"/>
      <c r="O364" s="2"/>
      <c r="P364" s="2"/>
      <c r="Q364" s="2"/>
      <c r="R364" s="2"/>
      <c r="S364" s="2"/>
    </row>
    <row r="365" spans="7:19" s="1" customFormat="1" ht="15.75" x14ac:dyDescent="0.25">
      <c r="G365" s="2"/>
      <c r="H365" s="2"/>
      <c r="I365" s="2"/>
      <c r="J365" s="2"/>
      <c r="K365" s="2"/>
      <c r="L365" s="2"/>
      <c r="M365" s="2"/>
      <c r="N365" s="2"/>
      <c r="O365" s="2"/>
      <c r="P365" s="2"/>
      <c r="Q365" s="2"/>
      <c r="R365" s="2"/>
      <c r="S365" s="2"/>
    </row>
    <row r="366" spans="7:19" s="1" customFormat="1" ht="15.75" x14ac:dyDescent="0.25">
      <c r="G366" s="2"/>
      <c r="H366" s="2"/>
      <c r="I366" s="2"/>
      <c r="J366" s="2"/>
      <c r="K366" s="2"/>
      <c r="L366" s="2"/>
      <c r="M366" s="2"/>
      <c r="N366" s="2"/>
      <c r="O366" s="2"/>
      <c r="P366" s="2"/>
      <c r="Q366" s="2"/>
      <c r="R366" s="2"/>
      <c r="S366" s="2"/>
    </row>
    <row r="367" spans="7:19" s="1" customFormat="1" ht="15.75" x14ac:dyDescent="0.25">
      <c r="G367" s="2"/>
      <c r="H367" s="2"/>
      <c r="I367" s="2"/>
      <c r="J367" s="2"/>
      <c r="K367" s="2"/>
      <c r="L367" s="2"/>
      <c r="M367" s="2"/>
      <c r="N367" s="2"/>
      <c r="O367" s="2"/>
      <c r="P367" s="2"/>
      <c r="Q367" s="2"/>
      <c r="R367" s="2"/>
      <c r="S367" s="2"/>
    </row>
    <row r="368" spans="7:19" s="1" customFormat="1" ht="15.75" x14ac:dyDescent="0.25">
      <c r="G368" s="2"/>
      <c r="H368" s="2"/>
      <c r="I368" s="2"/>
      <c r="J368" s="2"/>
      <c r="K368" s="2"/>
      <c r="L368" s="2"/>
      <c r="M368" s="2"/>
      <c r="N368" s="2"/>
      <c r="O368" s="2"/>
      <c r="P368" s="2"/>
      <c r="Q368" s="2"/>
      <c r="R368" s="2"/>
      <c r="S368" s="2"/>
    </row>
    <row r="369" spans="7:19" s="1" customFormat="1" ht="15.75" x14ac:dyDescent="0.25">
      <c r="G369" s="2"/>
      <c r="H369" s="2"/>
      <c r="I369" s="2"/>
      <c r="J369" s="2"/>
      <c r="K369" s="2"/>
      <c r="L369" s="2"/>
      <c r="M369" s="2"/>
      <c r="N369" s="2"/>
      <c r="O369" s="2"/>
      <c r="P369" s="2"/>
      <c r="Q369" s="2"/>
      <c r="R369" s="2"/>
      <c r="S369" s="2"/>
    </row>
    <row r="370" spans="7:19" s="1" customFormat="1" ht="15.75" x14ac:dyDescent="0.25">
      <c r="G370" s="2"/>
      <c r="H370" s="2"/>
      <c r="I370" s="2"/>
      <c r="J370" s="2"/>
      <c r="K370" s="2"/>
      <c r="L370" s="2"/>
      <c r="M370" s="2"/>
      <c r="N370" s="2"/>
      <c r="O370" s="2"/>
      <c r="P370" s="2"/>
      <c r="Q370" s="2"/>
      <c r="R370" s="2"/>
      <c r="S370" s="2"/>
    </row>
    <row r="371" spans="7:19" s="1" customFormat="1" ht="15.75" x14ac:dyDescent="0.25">
      <c r="G371" s="2"/>
      <c r="H371" s="2"/>
      <c r="I371" s="2"/>
      <c r="J371" s="2"/>
      <c r="K371" s="2"/>
      <c r="L371" s="2"/>
      <c r="M371" s="2"/>
      <c r="N371" s="2"/>
      <c r="O371" s="2"/>
      <c r="P371" s="2"/>
      <c r="Q371" s="2"/>
      <c r="R371" s="2"/>
      <c r="S371" s="2"/>
    </row>
    <row r="372" spans="7:19" s="1" customFormat="1" ht="15.75" x14ac:dyDescent="0.25">
      <c r="G372" s="2"/>
      <c r="H372" s="2"/>
      <c r="I372" s="2"/>
      <c r="J372" s="2"/>
      <c r="K372" s="2"/>
      <c r="L372" s="2"/>
      <c r="M372" s="2"/>
      <c r="N372" s="2"/>
      <c r="O372" s="2"/>
      <c r="P372" s="2"/>
      <c r="Q372" s="2"/>
      <c r="R372" s="2"/>
      <c r="S372" s="2"/>
    </row>
    <row r="373" spans="7:19" s="1" customFormat="1" ht="15.75" x14ac:dyDescent="0.25">
      <c r="G373" s="2"/>
      <c r="H373" s="2"/>
      <c r="I373" s="2"/>
      <c r="J373" s="2"/>
      <c r="K373" s="2"/>
      <c r="L373" s="2"/>
      <c r="M373" s="2"/>
      <c r="N373" s="2"/>
      <c r="O373" s="2"/>
      <c r="P373" s="2"/>
      <c r="Q373" s="2"/>
      <c r="R373" s="2"/>
      <c r="S373" s="2"/>
    </row>
    <row r="374" spans="7:19" s="1" customFormat="1" ht="15.75" x14ac:dyDescent="0.25">
      <c r="G374" s="2"/>
      <c r="H374" s="2"/>
      <c r="I374" s="2"/>
      <c r="J374" s="2"/>
      <c r="K374" s="2"/>
      <c r="L374" s="2"/>
      <c r="M374" s="2"/>
      <c r="N374" s="2"/>
      <c r="O374" s="2"/>
      <c r="P374" s="2"/>
      <c r="Q374" s="2"/>
      <c r="R374" s="2"/>
      <c r="S374" s="2"/>
    </row>
    <row r="375" spans="7:19" s="1" customFormat="1" ht="15.75" x14ac:dyDescent="0.25">
      <c r="G375" s="2"/>
      <c r="H375" s="2"/>
      <c r="I375" s="2"/>
      <c r="J375" s="2"/>
      <c r="K375" s="2"/>
      <c r="L375" s="2"/>
      <c r="M375" s="2"/>
      <c r="N375" s="2"/>
      <c r="O375" s="2"/>
      <c r="P375" s="2"/>
      <c r="Q375" s="2"/>
      <c r="R375" s="2"/>
      <c r="S375" s="2"/>
    </row>
    <row r="376" spans="7:19" s="1" customFormat="1" ht="15.75" x14ac:dyDescent="0.25">
      <c r="G376" s="2"/>
      <c r="H376" s="2"/>
      <c r="I376" s="2"/>
      <c r="J376" s="2"/>
      <c r="K376" s="2"/>
      <c r="L376" s="2"/>
      <c r="M376" s="2"/>
      <c r="N376" s="2"/>
      <c r="O376" s="2"/>
      <c r="P376" s="2"/>
      <c r="Q376" s="2"/>
      <c r="R376" s="2"/>
      <c r="S376" s="2"/>
    </row>
    <row r="377" spans="7:19" s="1" customFormat="1" ht="15.75" x14ac:dyDescent="0.25">
      <c r="G377" s="2"/>
      <c r="H377" s="2"/>
      <c r="I377" s="2"/>
      <c r="J377" s="2"/>
      <c r="K377" s="2"/>
      <c r="L377" s="2"/>
      <c r="M377" s="2"/>
      <c r="N377" s="2"/>
      <c r="O377" s="2"/>
      <c r="P377" s="2"/>
      <c r="Q377" s="2"/>
      <c r="R377" s="2"/>
      <c r="S377" s="2"/>
    </row>
    <row r="378" spans="7:19" s="1" customFormat="1" ht="15.75" x14ac:dyDescent="0.25">
      <c r="G378" s="2"/>
      <c r="H378" s="2"/>
      <c r="I378" s="2"/>
      <c r="J378" s="2"/>
      <c r="K378" s="2"/>
      <c r="L378" s="2"/>
      <c r="M378" s="2"/>
      <c r="N378" s="2"/>
      <c r="O378" s="2"/>
      <c r="P378" s="2"/>
      <c r="Q378" s="2"/>
      <c r="R378" s="2"/>
      <c r="S378" s="2"/>
    </row>
    <row r="379" spans="7:19" s="1" customFormat="1" ht="15.75" x14ac:dyDescent="0.25">
      <c r="G379" s="2"/>
      <c r="H379" s="2"/>
      <c r="I379" s="2"/>
      <c r="J379" s="2"/>
      <c r="K379" s="2"/>
      <c r="L379" s="2"/>
      <c r="M379" s="2"/>
      <c r="N379" s="2"/>
      <c r="O379" s="2"/>
      <c r="P379" s="2"/>
      <c r="Q379" s="2"/>
      <c r="R379" s="2"/>
      <c r="S379" s="2"/>
    </row>
  </sheetData>
  <mergeCells count="13">
    <mergeCell ref="A2:B2"/>
    <mergeCell ref="A12:B12"/>
    <mergeCell ref="A13:B13"/>
    <mergeCell ref="A14:B14"/>
    <mergeCell ref="A15:B15"/>
    <mergeCell ref="A4:B4"/>
    <mergeCell ref="A5:B5"/>
    <mergeCell ref="A6:B6"/>
    <mergeCell ref="A7:B7"/>
    <mergeCell ref="A8:B8"/>
    <mergeCell ref="A9:B9"/>
    <mergeCell ref="A10:B10"/>
    <mergeCell ref="A11:B11"/>
  </mergeCells>
  <pageMargins left="0.118110239505768" right="0.118110239505768" top="0.15748031437397" bottom="0.15748031437397" header="0.31496062874794001" footer="0.31496062874794001"/>
  <pageSetup paperSize="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C32" sqref="C32"/>
    </sheetView>
  </sheetViews>
  <sheetFormatPr defaultColWidth="9.140625" defaultRowHeight="15" customHeight="1" x14ac:dyDescent="0.25"/>
  <cols>
    <col min="1" max="1" width="17.7109375" style="1" customWidth="1"/>
    <col min="2" max="2" width="17.42578125" style="1" customWidth="1"/>
    <col min="3" max="3" width="12.28515625" style="1" customWidth="1"/>
    <col min="4" max="5" width="15" style="1" customWidth="1"/>
    <col min="6" max="10" width="10.28515625" style="1" customWidth="1"/>
    <col min="11" max="11" width="24.5703125" style="1" customWidth="1"/>
    <col min="12" max="12" width="30.85546875" style="1" customWidth="1"/>
    <col min="13" max="13" width="20.28515625" style="1" customWidth="1"/>
    <col min="14" max="14" width="22.140625" style="1" customWidth="1"/>
    <col min="15" max="18" width="9" style="1" customWidth="1"/>
    <col min="19" max="19" width="11.5703125" style="1" customWidth="1"/>
    <col min="20" max="20" width="10.5703125" style="1" customWidth="1"/>
    <col min="21" max="25" width="9" style="1" customWidth="1"/>
    <col min="26" max="26" width="46.5703125" style="1" customWidth="1"/>
    <col min="27" max="27" width="8.85546875" style="1" customWidth="1"/>
    <col min="28" max="28" width="8.5703125" style="1" customWidth="1"/>
    <col min="29" max="16384" width="9.140625" style="1"/>
  </cols>
  <sheetData>
    <row r="1" spans="1:28" ht="18.75" customHeight="1" x14ac:dyDescent="0.25">
      <c r="A1" s="290" t="str">
        <f>' 1. паспорт местополож'!A1:B1</f>
        <v>Год раскрытия информации: 2020</v>
      </c>
      <c r="B1" s="290"/>
      <c r="C1" s="290"/>
      <c r="D1" s="290"/>
      <c r="E1" s="290"/>
      <c r="F1" s="290"/>
      <c r="G1" s="290"/>
      <c r="H1" s="290"/>
      <c r="I1" s="290"/>
      <c r="J1" s="290"/>
      <c r="K1" s="290"/>
      <c r="L1" s="290"/>
      <c r="M1" s="290"/>
      <c r="N1" s="290"/>
      <c r="O1" s="290"/>
      <c r="P1" s="290"/>
      <c r="Q1" s="290"/>
      <c r="R1" s="290"/>
      <c r="S1" s="290"/>
      <c r="T1" s="290"/>
      <c r="U1" s="290"/>
      <c r="V1" s="290"/>
      <c r="W1" s="290"/>
      <c r="X1" s="290"/>
      <c r="Y1" s="290"/>
      <c r="Z1" s="290"/>
    </row>
    <row r="2" spans="1:28" ht="17.25" x14ac:dyDescent="0.3">
      <c r="A2" s="94"/>
      <c r="B2" s="94"/>
      <c r="C2" s="94"/>
      <c r="D2" s="94"/>
      <c r="E2" s="94"/>
      <c r="F2" s="94"/>
      <c r="G2" s="94"/>
      <c r="H2" s="94"/>
      <c r="I2" s="94"/>
      <c r="J2" s="94"/>
      <c r="K2" s="94"/>
      <c r="L2" s="94"/>
      <c r="M2" s="94"/>
      <c r="N2" s="94"/>
      <c r="O2" s="94"/>
      <c r="P2" s="94"/>
      <c r="Q2" s="94"/>
      <c r="R2" s="94"/>
      <c r="S2" s="94"/>
      <c r="T2" s="94"/>
      <c r="U2" s="94"/>
      <c r="V2" s="94"/>
      <c r="W2" s="94"/>
      <c r="X2" s="94"/>
      <c r="Y2" s="94"/>
      <c r="Z2" s="94"/>
    </row>
    <row r="3" spans="1:28" ht="18.75" x14ac:dyDescent="0.25">
      <c r="A3" s="290" t="s">
        <v>1</v>
      </c>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13"/>
      <c r="AB3" s="13"/>
    </row>
    <row r="4" spans="1:28" ht="18.75" x14ac:dyDescent="0.25">
      <c r="A4" s="290"/>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13"/>
      <c r="AB4" s="13"/>
    </row>
    <row r="5" spans="1:28" ht="16.5" x14ac:dyDescent="0.25">
      <c r="A5" s="293" t="str">
        <f>' 1. паспорт местополож'!A5:B5</f>
        <v xml:space="preserve"> ООО "АКС"</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17"/>
      <c r="AB5" s="17"/>
    </row>
    <row r="6" spans="1:28" ht="16.5" x14ac:dyDescent="0.25">
      <c r="A6" s="292" t="s">
        <v>3</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0"/>
      <c r="AB6" s="20"/>
    </row>
    <row r="7" spans="1:28" ht="18.75" x14ac:dyDescent="0.25">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13"/>
      <c r="AB7" s="13"/>
    </row>
    <row r="8" spans="1:28" ht="16.5" x14ac:dyDescent="0.25">
      <c r="A8" s="293" t="str">
        <f>' 1. паспорт местополож'!A8:B8</f>
        <v>J-АКС/ТП до 15/001</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17"/>
      <c r="AB8" s="17"/>
    </row>
    <row r="9" spans="1:28" ht="16.5" x14ac:dyDescent="0.25">
      <c r="A9" s="292" t="s">
        <v>5</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0"/>
      <c r="AB9" s="20"/>
    </row>
    <row r="10" spans="1:28" ht="18.75" x14ac:dyDescent="0.25">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95"/>
      <c r="AB10" s="95"/>
    </row>
    <row r="11" spans="1:28" ht="16.5" x14ac:dyDescent="0.25">
      <c r="A11" s="293"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17"/>
      <c r="AB11" s="17"/>
    </row>
    <row r="12" spans="1:28" ht="16.5" x14ac:dyDescent="0.25">
      <c r="A12" s="292" t="s">
        <v>7</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0"/>
      <c r="AB12" s="20"/>
    </row>
    <row r="13" spans="1:28" ht="16.5" x14ac:dyDescent="0.25">
      <c r="A13" s="298"/>
      <c r="B13" s="298"/>
      <c r="C13" s="298"/>
      <c r="D13" s="298"/>
      <c r="E13" s="298"/>
      <c r="F13" s="298"/>
      <c r="G13" s="298"/>
      <c r="H13" s="298"/>
      <c r="I13" s="298"/>
      <c r="J13" s="298"/>
      <c r="K13" s="298"/>
      <c r="L13" s="298"/>
      <c r="M13" s="298"/>
      <c r="N13" s="298"/>
      <c r="O13" s="298"/>
      <c r="P13" s="298"/>
      <c r="Q13" s="298"/>
      <c r="R13" s="298"/>
      <c r="S13" s="298"/>
      <c r="T13" s="298"/>
      <c r="U13" s="298"/>
      <c r="V13" s="298"/>
      <c r="W13" s="298"/>
      <c r="X13" s="298"/>
      <c r="Y13" s="298"/>
      <c r="Z13" s="298"/>
      <c r="AA13" s="96"/>
      <c r="AB13" s="96"/>
    </row>
    <row r="14" spans="1:28" s="97" customFormat="1" ht="36.75" customHeight="1" x14ac:dyDescent="0.25">
      <c r="A14" s="290" t="s">
        <v>156</v>
      </c>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87"/>
      <c r="AB14" s="87"/>
    </row>
    <row r="15" spans="1:28" ht="32.25" customHeight="1" x14ac:dyDescent="0.25">
      <c r="A15" s="295" t="s">
        <v>157</v>
      </c>
      <c r="B15" s="296"/>
      <c r="C15" s="296"/>
      <c r="D15" s="296"/>
      <c r="E15" s="296"/>
      <c r="F15" s="296"/>
      <c r="G15" s="296"/>
      <c r="H15" s="296"/>
      <c r="I15" s="296"/>
      <c r="J15" s="296"/>
      <c r="K15" s="296"/>
      <c r="L15" s="297"/>
      <c r="M15" s="294" t="s">
        <v>158</v>
      </c>
      <c r="N15" s="294"/>
      <c r="O15" s="294"/>
      <c r="P15" s="294"/>
      <c r="Q15" s="294"/>
      <c r="R15" s="294"/>
      <c r="S15" s="294"/>
      <c r="T15" s="294"/>
      <c r="U15" s="294"/>
      <c r="V15" s="294"/>
      <c r="W15" s="294"/>
      <c r="X15" s="294"/>
      <c r="Y15" s="294"/>
      <c r="Z15" s="294"/>
    </row>
    <row r="16" spans="1:28" ht="254.25" customHeight="1" x14ac:dyDescent="0.25">
      <c r="A16" s="98" t="s">
        <v>159</v>
      </c>
      <c r="B16" s="99" t="s">
        <v>160</v>
      </c>
      <c r="C16" s="99" t="s">
        <v>161</v>
      </c>
      <c r="D16" s="99" t="s">
        <v>162</v>
      </c>
      <c r="E16" s="99" t="s">
        <v>163</v>
      </c>
      <c r="F16" s="99" t="s">
        <v>164</v>
      </c>
      <c r="G16" s="99" t="s">
        <v>165</v>
      </c>
      <c r="H16" s="99" t="s">
        <v>166</v>
      </c>
      <c r="I16" s="99" t="s">
        <v>167</v>
      </c>
      <c r="J16" s="99" t="s">
        <v>168</v>
      </c>
      <c r="K16" s="99" t="s">
        <v>169</v>
      </c>
      <c r="L16" s="99" t="s">
        <v>170</v>
      </c>
      <c r="M16" s="100" t="s">
        <v>171</v>
      </c>
      <c r="N16" s="99" t="s">
        <v>172</v>
      </c>
      <c r="O16" s="99" t="s">
        <v>173</v>
      </c>
      <c r="P16" s="99" t="s">
        <v>174</v>
      </c>
      <c r="Q16" s="99" t="s">
        <v>175</v>
      </c>
      <c r="R16" s="99" t="s">
        <v>166</v>
      </c>
      <c r="S16" s="99" t="s">
        <v>176</v>
      </c>
      <c r="T16" s="99" t="s">
        <v>177</v>
      </c>
      <c r="U16" s="99" t="s">
        <v>178</v>
      </c>
      <c r="V16" s="99" t="s">
        <v>175</v>
      </c>
      <c r="W16" s="101" t="s">
        <v>179</v>
      </c>
      <c r="X16" s="101" t="s">
        <v>180</v>
      </c>
      <c r="Y16" s="101" t="s">
        <v>181</v>
      </c>
      <c r="Z16" s="101" t="s">
        <v>182</v>
      </c>
    </row>
    <row r="17" spans="1:26" ht="16.5" customHeight="1" x14ac:dyDescent="0.25">
      <c r="A17" s="102">
        <v>1</v>
      </c>
      <c r="B17" s="103">
        <v>2</v>
      </c>
      <c r="C17" s="102">
        <v>3</v>
      </c>
      <c r="D17" s="103">
        <v>4</v>
      </c>
      <c r="E17" s="102">
        <v>5</v>
      </c>
      <c r="F17" s="103">
        <v>6</v>
      </c>
      <c r="G17" s="102">
        <v>7</v>
      </c>
      <c r="H17" s="103">
        <v>8</v>
      </c>
      <c r="I17" s="102">
        <v>9</v>
      </c>
      <c r="J17" s="103">
        <v>10</v>
      </c>
      <c r="K17" s="102">
        <v>11</v>
      </c>
      <c r="L17" s="103">
        <v>12</v>
      </c>
      <c r="M17" s="102">
        <v>13</v>
      </c>
      <c r="N17" s="103">
        <v>14</v>
      </c>
      <c r="O17" s="102">
        <v>15</v>
      </c>
      <c r="P17" s="103">
        <v>16</v>
      </c>
      <c r="Q17" s="102">
        <v>17</v>
      </c>
      <c r="R17" s="103">
        <v>18</v>
      </c>
      <c r="S17" s="102">
        <v>19</v>
      </c>
      <c r="T17" s="103">
        <v>20</v>
      </c>
      <c r="U17" s="102">
        <v>21</v>
      </c>
      <c r="V17" s="103">
        <v>22</v>
      </c>
      <c r="W17" s="102">
        <v>23</v>
      </c>
      <c r="X17" s="103">
        <v>24</v>
      </c>
      <c r="Y17" s="102">
        <v>25</v>
      </c>
      <c r="Z17" s="103">
        <v>26</v>
      </c>
    </row>
    <row r="18" spans="1:26" ht="53.25" customHeight="1" x14ac:dyDescent="0.25">
      <c r="A18" s="104" t="s">
        <v>93</v>
      </c>
      <c r="B18" s="104" t="s">
        <v>93</v>
      </c>
      <c r="C18" s="104" t="s">
        <v>93</v>
      </c>
      <c r="D18" s="104" t="s">
        <v>93</v>
      </c>
      <c r="E18" s="104" t="s">
        <v>93</v>
      </c>
      <c r="F18" s="104" t="s">
        <v>93</v>
      </c>
      <c r="G18" s="104" t="s">
        <v>93</v>
      </c>
      <c r="H18" s="104" t="s">
        <v>93</v>
      </c>
      <c r="I18" s="104" t="s">
        <v>93</v>
      </c>
      <c r="J18" s="104" t="s">
        <v>93</v>
      </c>
      <c r="K18" s="104" t="s">
        <v>93</v>
      </c>
      <c r="L18" s="104" t="s">
        <v>93</v>
      </c>
      <c r="M18" s="104" t="s">
        <v>93</v>
      </c>
      <c r="N18" s="104" t="s">
        <v>93</v>
      </c>
      <c r="O18" s="104" t="s">
        <v>93</v>
      </c>
      <c r="P18" s="104" t="s">
        <v>93</v>
      </c>
      <c r="Q18" s="104" t="s">
        <v>93</v>
      </c>
      <c r="R18" s="104" t="s">
        <v>93</v>
      </c>
      <c r="S18" s="104" t="s">
        <v>93</v>
      </c>
      <c r="T18" s="104" t="s">
        <v>93</v>
      </c>
      <c r="U18" s="104" t="s">
        <v>93</v>
      </c>
      <c r="V18" s="104" t="s">
        <v>93</v>
      </c>
      <c r="W18" s="104" t="s">
        <v>93</v>
      </c>
      <c r="X18" s="104" t="s">
        <v>93</v>
      </c>
      <c r="Y18" s="104" t="s">
        <v>93</v>
      </c>
      <c r="Z18" s="104" t="s">
        <v>93</v>
      </c>
    </row>
    <row r="22" spans="1:26" ht="15.75" x14ac:dyDescent="0.25">
      <c r="A22" s="105"/>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700164795" bottom="0.74803149700164795" header="0.31496062874794001" footer="0.31496062874794001"/>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topLeftCell="A7" workbookViewId="0">
      <selection activeCell="J32" sqref="J32"/>
    </sheetView>
  </sheetViews>
  <sheetFormatPr defaultColWidth="9.140625" defaultRowHeight="15" customHeight="1" x14ac:dyDescent="0.25"/>
  <cols>
    <col min="1" max="1" width="7.42578125" style="2" customWidth="1"/>
    <col min="2" max="2" width="25.5703125" style="2" customWidth="1"/>
    <col min="3" max="3" width="71.28515625" style="2" customWidth="1"/>
    <col min="4" max="4" width="16.140625" style="2" customWidth="1"/>
    <col min="5" max="5" width="9.42578125" style="2" customWidth="1"/>
    <col min="6" max="6" width="8.7109375" style="2" customWidth="1"/>
    <col min="7" max="7" width="9" style="2" customWidth="1"/>
    <col min="8" max="8" width="8.42578125" style="2" customWidth="1"/>
    <col min="9" max="9" width="33.85546875" style="2" customWidth="1"/>
    <col min="10" max="11" width="19.140625" style="2" customWidth="1"/>
    <col min="12" max="12" width="16" style="2" customWidth="1"/>
    <col min="13" max="13" width="14.85546875" style="2" customWidth="1"/>
    <col min="14" max="14" width="16.28515625" style="2" customWidth="1"/>
    <col min="15" max="16384" width="9.140625" style="1"/>
  </cols>
  <sheetData>
    <row r="1" spans="1:28" s="4" customFormat="1" ht="16.5" x14ac:dyDescent="0.2">
      <c r="A1" s="290" t="str">
        <f>' 1. паспорт местополож'!A1:B1</f>
        <v>Год раскрытия информации: 2020</v>
      </c>
      <c r="B1" s="290"/>
      <c r="C1" s="290"/>
      <c r="D1" s="290"/>
      <c r="E1" s="290"/>
      <c r="F1" s="290"/>
      <c r="G1" s="290"/>
      <c r="H1" s="290"/>
      <c r="I1" s="290"/>
      <c r="J1" s="290"/>
      <c r="K1" s="290"/>
      <c r="L1" s="290"/>
      <c r="M1" s="290"/>
      <c r="N1" s="290"/>
      <c r="O1" s="290"/>
      <c r="P1" s="87"/>
      <c r="Q1" s="87"/>
      <c r="R1" s="87"/>
      <c r="S1" s="87"/>
      <c r="T1" s="87"/>
      <c r="U1" s="87"/>
      <c r="V1" s="87"/>
      <c r="W1" s="87"/>
      <c r="X1" s="87"/>
      <c r="Y1" s="87"/>
      <c r="Z1" s="87"/>
      <c r="AA1" s="87"/>
      <c r="AB1" s="87"/>
    </row>
    <row r="2" spans="1:28" s="4" customFormat="1" ht="16.5" x14ac:dyDescent="0.25">
      <c r="A2" s="88"/>
      <c r="B2" s="88"/>
      <c r="C2" s="89"/>
      <c r="D2" s="89"/>
      <c r="E2" s="89"/>
      <c r="F2" s="89"/>
      <c r="G2" s="89"/>
      <c r="H2" s="89"/>
      <c r="I2" s="89"/>
      <c r="J2" s="89"/>
      <c r="K2" s="89"/>
      <c r="L2" s="106"/>
      <c r="M2" s="89"/>
      <c r="N2" s="89"/>
      <c r="O2" s="89"/>
    </row>
    <row r="3" spans="1:28" s="4" customFormat="1" ht="18.75" x14ac:dyDescent="0.2">
      <c r="A3" s="290" t="s">
        <v>1</v>
      </c>
      <c r="B3" s="290"/>
      <c r="C3" s="290"/>
      <c r="D3" s="290"/>
      <c r="E3" s="290"/>
      <c r="F3" s="290"/>
      <c r="G3" s="290"/>
      <c r="H3" s="290"/>
      <c r="I3" s="290"/>
      <c r="J3" s="290"/>
      <c r="K3" s="290"/>
      <c r="L3" s="290"/>
      <c r="M3" s="290"/>
      <c r="N3" s="290"/>
      <c r="O3" s="290"/>
      <c r="P3" s="13"/>
      <c r="Q3" s="13"/>
      <c r="R3" s="13"/>
      <c r="S3" s="13"/>
      <c r="T3" s="13"/>
      <c r="U3" s="13"/>
      <c r="V3" s="13"/>
      <c r="W3" s="13"/>
      <c r="X3" s="13"/>
      <c r="Y3" s="13"/>
      <c r="Z3" s="13"/>
    </row>
    <row r="4" spans="1:28" s="4" customFormat="1" ht="18.75" x14ac:dyDescent="0.2">
      <c r="A4" s="290"/>
      <c r="B4" s="290"/>
      <c r="C4" s="290"/>
      <c r="D4" s="290"/>
      <c r="E4" s="290"/>
      <c r="F4" s="290"/>
      <c r="G4" s="290"/>
      <c r="H4" s="290"/>
      <c r="I4" s="290"/>
      <c r="J4" s="290"/>
      <c r="K4" s="290"/>
      <c r="L4" s="290"/>
      <c r="M4" s="290"/>
      <c r="N4" s="290"/>
      <c r="O4" s="290"/>
      <c r="P4" s="13"/>
      <c r="Q4" s="13"/>
      <c r="R4" s="13"/>
      <c r="S4" s="13"/>
      <c r="T4" s="13"/>
      <c r="U4" s="13"/>
      <c r="V4" s="13"/>
      <c r="W4" s="13"/>
      <c r="X4" s="13"/>
      <c r="Y4" s="13"/>
      <c r="Z4" s="13"/>
    </row>
    <row r="5" spans="1:28" s="4" customFormat="1" ht="18.75" x14ac:dyDescent="0.2">
      <c r="A5" s="293" t="str">
        <f>' 1. паспорт местополож'!A5:B5</f>
        <v xml:space="preserve"> ООО "АКС"</v>
      </c>
      <c r="B5" s="293"/>
      <c r="C5" s="293"/>
      <c r="D5" s="293"/>
      <c r="E5" s="293"/>
      <c r="F5" s="293"/>
      <c r="G5" s="293"/>
      <c r="H5" s="293"/>
      <c r="I5" s="293"/>
      <c r="J5" s="293"/>
      <c r="K5" s="293"/>
      <c r="L5" s="293"/>
      <c r="M5" s="293"/>
      <c r="N5" s="293"/>
      <c r="O5" s="293"/>
      <c r="P5" s="13"/>
      <c r="Q5" s="13"/>
      <c r="R5" s="13"/>
      <c r="S5" s="13"/>
      <c r="T5" s="13"/>
      <c r="U5" s="13"/>
      <c r="V5" s="13"/>
      <c r="W5" s="13"/>
      <c r="X5" s="13"/>
      <c r="Y5" s="13"/>
      <c r="Z5" s="13"/>
    </row>
    <row r="6" spans="1:28" s="4" customFormat="1" ht="18.75" x14ac:dyDescent="0.2">
      <c r="A6" s="292" t="s">
        <v>3</v>
      </c>
      <c r="B6" s="292"/>
      <c r="C6" s="292"/>
      <c r="D6" s="292"/>
      <c r="E6" s="292"/>
      <c r="F6" s="292"/>
      <c r="G6" s="292"/>
      <c r="H6" s="292"/>
      <c r="I6" s="292"/>
      <c r="J6" s="292"/>
      <c r="K6" s="292"/>
      <c r="L6" s="292"/>
      <c r="M6" s="292"/>
      <c r="N6" s="292"/>
      <c r="O6" s="292"/>
      <c r="P6" s="13"/>
      <c r="Q6" s="13"/>
      <c r="R6" s="13"/>
      <c r="S6" s="13"/>
      <c r="T6" s="13"/>
      <c r="U6" s="13"/>
      <c r="V6" s="13"/>
      <c r="W6" s="13"/>
      <c r="X6" s="13"/>
      <c r="Y6" s="13"/>
      <c r="Z6" s="13"/>
    </row>
    <row r="7" spans="1:28" s="4" customFormat="1" ht="18.75" x14ac:dyDescent="0.2">
      <c r="A7" s="290"/>
      <c r="B7" s="290"/>
      <c r="C7" s="290"/>
      <c r="D7" s="290"/>
      <c r="E7" s="290"/>
      <c r="F7" s="290"/>
      <c r="G7" s="290"/>
      <c r="H7" s="290"/>
      <c r="I7" s="290"/>
      <c r="J7" s="290"/>
      <c r="K7" s="290"/>
      <c r="L7" s="290"/>
      <c r="M7" s="290"/>
      <c r="N7" s="290"/>
      <c r="O7" s="290"/>
      <c r="P7" s="13"/>
      <c r="Q7" s="13"/>
      <c r="R7" s="13"/>
      <c r="S7" s="13"/>
      <c r="T7" s="13"/>
      <c r="U7" s="13"/>
      <c r="V7" s="13"/>
      <c r="W7" s="13"/>
      <c r="X7" s="13"/>
      <c r="Y7" s="13"/>
      <c r="Z7" s="13"/>
    </row>
    <row r="8" spans="1:28" s="4" customFormat="1" ht="18.75" x14ac:dyDescent="0.2">
      <c r="A8" s="293" t="str">
        <f>' 1. паспорт местополож'!A8:B8</f>
        <v>J-АКС/ТП до 15/001</v>
      </c>
      <c r="B8" s="293"/>
      <c r="C8" s="293"/>
      <c r="D8" s="293"/>
      <c r="E8" s="293"/>
      <c r="F8" s="293"/>
      <c r="G8" s="293"/>
      <c r="H8" s="293"/>
      <c r="I8" s="293"/>
      <c r="J8" s="293"/>
      <c r="K8" s="293"/>
      <c r="L8" s="293"/>
      <c r="M8" s="293"/>
      <c r="N8" s="293"/>
      <c r="O8" s="293"/>
      <c r="P8" s="13"/>
      <c r="Q8" s="13"/>
      <c r="R8" s="13"/>
      <c r="S8" s="13"/>
      <c r="T8" s="13"/>
      <c r="U8" s="13"/>
      <c r="V8" s="13"/>
      <c r="W8" s="13"/>
      <c r="X8" s="13"/>
      <c r="Y8" s="13"/>
      <c r="Z8" s="13"/>
    </row>
    <row r="9" spans="1:28" s="4" customFormat="1" ht="18.75" x14ac:dyDescent="0.2">
      <c r="A9" s="292" t="s">
        <v>5</v>
      </c>
      <c r="B9" s="292"/>
      <c r="C9" s="292"/>
      <c r="D9" s="292"/>
      <c r="E9" s="292"/>
      <c r="F9" s="292"/>
      <c r="G9" s="292"/>
      <c r="H9" s="292"/>
      <c r="I9" s="292"/>
      <c r="J9" s="292"/>
      <c r="K9" s="292"/>
      <c r="L9" s="292"/>
      <c r="M9" s="292"/>
      <c r="N9" s="292"/>
      <c r="O9" s="292"/>
      <c r="P9" s="13"/>
      <c r="Q9" s="13"/>
      <c r="R9" s="13"/>
      <c r="S9" s="13"/>
      <c r="T9" s="13"/>
      <c r="U9" s="13"/>
      <c r="V9" s="13"/>
      <c r="W9" s="13"/>
      <c r="X9" s="13"/>
      <c r="Y9" s="13"/>
      <c r="Z9" s="13"/>
    </row>
    <row r="10" spans="1:28" s="4" customFormat="1" ht="15.75" customHeight="1" x14ac:dyDescent="0.2">
      <c r="A10" s="292"/>
      <c r="B10" s="292"/>
      <c r="C10" s="292"/>
      <c r="D10" s="292"/>
      <c r="E10" s="292"/>
      <c r="F10" s="292"/>
      <c r="G10" s="292"/>
      <c r="H10" s="292"/>
      <c r="I10" s="292"/>
      <c r="J10" s="292"/>
      <c r="K10" s="292"/>
      <c r="L10" s="292"/>
      <c r="M10" s="292"/>
      <c r="N10" s="292"/>
      <c r="O10" s="292"/>
      <c r="P10" s="21"/>
      <c r="Q10" s="21"/>
      <c r="R10" s="21"/>
      <c r="S10" s="21"/>
      <c r="T10" s="21"/>
      <c r="U10" s="21"/>
      <c r="V10" s="21"/>
      <c r="W10" s="21"/>
      <c r="X10" s="21"/>
      <c r="Y10" s="21"/>
      <c r="Z10" s="21"/>
    </row>
    <row r="11" spans="1:28" s="23" customFormat="1" ht="16.5" x14ac:dyDescent="0.2">
      <c r="A11" s="293"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293"/>
      <c r="C11" s="293"/>
      <c r="D11" s="293"/>
      <c r="E11" s="293"/>
      <c r="F11" s="293"/>
      <c r="G11" s="293"/>
      <c r="H11" s="293"/>
      <c r="I11" s="293"/>
      <c r="J11" s="293"/>
      <c r="K11" s="293"/>
      <c r="L11" s="293"/>
      <c r="M11" s="293"/>
      <c r="N11" s="293"/>
      <c r="O11" s="293"/>
      <c r="P11" s="17"/>
      <c r="Q11" s="17"/>
      <c r="R11" s="17"/>
      <c r="S11" s="17"/>
      <c r="T11" s="17"/>
      <c r="U11" s="17"/>
      <c r="V11" s="17"/>
      <c r="W11" s="17"/>
      <c r="X11" s="17"/>
      <c r="Y11" s="17"/>
      <c r="Z11" s="17"/>
    </row>
    <row r="12" spans="1:28" s="23" customFormat="1" ht="15" customHeight="1" x14ac:dyDescent="0.2">
      <c r="A12" s="292" t="s">
        <v>7</v>
      </c>
      <c r="B12" s="292"/>
      <c r="C12" s="292"/>
      <c r="D12" s="292"/>
      <c r="E12" s="292"/>
      <c r="F12" s="292"/>
      <c r="G12" s="292"/>
      <c r="H12" s="292"/>
      <c r="I12" s="292"/>
      <c r="J12" s="292"/>
      <c r="K12" s="292"/>
      <c r="L12" s="292"/>
      <c r="M12" s="292"/>
      <c r="N12" s="292"/>
      <c r="O12" s="292"/>
      <c r="P12" s="20"/>
      <c r="Q12" s="20"/>
      <c r="R12" s="20"/>
      <c r="S12" s="20"/>
      <c r="T12" s="20"/>
      <c r="U12" s="20"/>
      <c r="V12" s="20"/>
      <c r="W12" s="20"/>
      <c r="X12" s="20"/>
      <c r="Y12" s="20"/>
      <c r="Z12" s="20"/>
    </row>
    <row r="13" spans="1:28" s="23" customFormat="1" ht="18.75" x14ac:dyDescent="0.2">
      <c r="A13" s="292"/>
      <c r="B13" s="292"/>
      <c r="C13" s="292"/>
      <c r="D13" s="292"/>
      <c r="E13" s="292"/>
      <c r="F13" s="292"/>
      <c r="G13" s="292"/>
      <c r="H13" s="292"/>
      <c r="I13" s="292"/>
      <c r="J13" s="292"/>
      <c r="K13" s="292"/>
      <c r="L13" s="292"/>
      <c r="M13" s="292"/>
      <c r="N13" s="292"/>
      <c r="O13" s="292"/>
      <c r="P13" s="21"/>
      <c r="Q13" s="21"/>
      <c r="R13" s="21"/>
      <c r="S13" s="21"/>
      <c r="T13" s="21"/>
      <c r="U13" s="21"/>
      <c r="V13" s="21"/>
      <c r="W13" s="21"/>
    </row>
    <row r="14" spans="1:28" s="23" customFormat="1" ht="72.75" customHeight="1" x14ac:dyDescent="0.2">
      <c r="A14" s="300" t="s">
        <v>183</v>
      </c>
      <c r="B14" s="300"/>
      <c r="C14" s="300"/>
      <c r="D14" s="300"/>
      <c r="E14" s="300"/>
      <c r="F14" s="300"/>
      <c r="G14" s="300"/>
      <c r="H14" s="300"/>
      <c r="I14" s="300"/>
      <c r="J14" s="300"/>
      <c r="K14" s="300"/>
      <c r="L14" s="300"/>
      <c r="M14" s="300"/>
      <c r="N14" s="300"/>
      <c r="O14" s="300"/>
      <c r="P14" s="27"/>
      <c r="Q14" s="27"/>
      <c r="R14" s="27"/>
      <c r="S14" s="27"/>
      <c r="T14" s="27"/>
      <c r="U14" s="27"/>
      <c r="V14" s="27"/>
      <c r="W14" s="27"/>
      <c r="X14" s="27"/>
      <c r="Y14" s="27"/>
      <c r="Z14" s="27"/>
    </row>
    <row r="15" spans="1:28" s="23" customFormat="1" ht="18.75" x14ac:dyDescent="0.2">
      <c r="A15" s="299"/>
      <c r="B15" s="299"/>
      <c r="C15" s="299"/>
      <c r="D15" s="107"/>
      <c r="E15" s="107"/>
      <c r="F15" s="107"/>
      <c r="G15" s="107"/>
      <c r="H15" s="107"/>
      <c r="I15" s="107"/>
      <c r="J15" s="107"/>
      <c r="K15" s="107"/>
      <c r="L15" s="107"/>
      <c r="M15" s="107"/>
      <c r="N15" s="107"/>
      <c r="O15" s="107"/>
      <c r="P15" s="27"/>
      <c r="Q15" s="27"/>
      <c r="R15" s="27"/>
      <c r="S15" s="27"/>
      <c r="T15" s="27"/>
      <c r="U15" s="27"/>
      <c r="V15" s="27"/>
      <c r="W15" s="27"/>
      <c r="X15" s="27"/>
      <c r="Y15" s="27"/>
      <c r="Z15" s="27"/>
    </row>
    <row r="16" spans="1:28" s="23" customFormat="1" ht="78" customHeight="1" x14ac:dyDescent="0.2">
      <c r="A16" s="275" t="s">
        <v>9</v>
      </c>
      <c r="B16" s="275" t="s">
        <v>184</v>
      </c>
      <c r="C16" s="275" t="s">
        <v>185</v>
      </c>
      <c r="D16" s="275" t="s">
        <v>186</v>
      </c>
      <c r="E16" s="287" t="s">
        <v>187</v>
      </c>
      <c r="F16" s="288"/>
      <c r="G16" s="288"/>
      <c r="H16" s="288"/>
      <c r="I16" s="289"/>
      <c r="J16" s="275" t="s">
        <v>188</v>
      </c>
      <c r="K16" s="275"/>
      <c r="L16" s="275"/>
      <c r="M16" s="275"/>
      <c r="N16" s="275"/>
      <c r="O16" s="275"/>
      <c r="P16" s="21"/>
      <c r="Q16" s="21"/>
      <c r="R16" s="21"/>
      <c r="S16" s="21"/>
      <c r="T16" s="21"/>
      <c r="U16" s="21"/>
      <c r="V16" s="21"/>
      <c r="W16" s="21"/>
    </row>
    <row r="17" spans="1:26" s="23" customFormat="1" ht="77.25" customHeight="1" x14ac:dyDescent="0.2">
      <c r="A17" s="275"/>
      <c r="B17" s="275"/>
      <c r="C17" s="275"/>
      <c r="D17" s="275"/>
      <c r="E17" s="74" t="s">
        <v>189</v>
      </c>
      <c r="F17" s="74" t="s">
        <v>190</v>
      </c>
      <c r="G17" s="74" t="s">
        <v>191</v>
      </c>
      <c r="H17" s="74" t="s">
        <v>192</v>
      </c>
      <c r="I17" s="74" t="s">
        <v>193</v>
      </c>
      <c r="J17" s="74" t="s">
        <v>194</v>
      </c>
      <c r="K17" s="74" t="s">
        <v>195</v>
      </c>
      <c r="L17" s="73" t="s">
        <v>196</v>
      </c>
      <c r="M17" s="73" t="s">
        <v>197</v>
      </c>
      <c r="N17" s="73" t="s">
        <v>198</v>
      </c>
      <c r="O17" s="73" t="s">
        <v>199</v>
      </c>
      <c r="P17" s="21"/>
      <c r="Q17" s="21"/>
      <c r="R17" s="21"/>
      <c r="S17" s="21"/>
      <c r="T17" s="21"/>
      <c r="U17" s="21"/>
      <c r="V17" s="21"/>
      <c r="W17" s="21"/>
    </row>
    <row r="18" spans="1:26" s="23" customFormat="1" ht="25.5" customHeight="1" x14ac:dyDescent="0.2">
      <c r="A18" s="108">
        <v>1</v>
      </c>
      <c r="B18" s="109">
        <v>2</v>
      </c>
      <c r="C18" s="108">
        <v>3</v>
      </c>
      <c r="D18" s="109">
        <v>4</v>
      </c>
      <c r="E18" s="108">
        <v>5</v>
      </c>
      <c r="F18" s="109">
        <v>6</v>
      </c>
      <c r="G18" s="108">
        <v>7</v>
      </c>
      <c r="H18" s="109">
        <v>8</v>
      </c>
      <c r="I18" s="108">
        <v>9</v>
      </c>
      <c r="J18" s="109">
        <v>10</v>
      </c>
      <c r="K18" s="108">
        <v>11</v>
      </c>
      <c r="L18" s="109">
        <v>12</v>
      </c>
      <c r="M18" s="108">
        <v>13</v>
      </c>
      <c r="N18" s="109">
        <v>14</v>
      </c>
      <c r="O18" s="108">
        <v>15</v>
      </c>
      <c r="P18" s="21"/>
      <c r="Q18" s="21"/>
      <c r="R18" s="21"/>
      <c r="S18" s="21"/>
      <c r="T18" s="21"/>
      <c r="U18" s="21"/>
      <c r="V18" s="21"/>
      <c r="W18" s="21"/>
    </row>
    <row r="19" spans="1:26" s="110" customFormat="1" ht="33" customHeight="1" x14ac:dyDescent="0.25">
      <c r="A19" s="47" t="s">
        <v>93</v>
      </c>
      <c r="B19" s="47" t="s">
        <v>93</v>
      </c>
      <c r="C19" s="47" t="s">
        <v>93</v>
      </c>
      <c r="D19" s="47" t="s">
        <v>93</v>
      </c>
      <c r="E19" s="47" t="s">
        <v>93</v>
      </c>
      <c r="F19" s="47" t="s">
        <v>93</v>
      </c>
      <c r="G19" s="47" t="s">
        <v>93</v>
      </c>
      <c r="H19" s="47" t="s">
        <v>93</v>
      </c>
      <c r="I19" s="47" t="s">
        <v>93</v>
      </c>
      <c r="J19" s="47" t="s">
        <v>93</v>
      </c>
      <c r="K19" s="47" t="s">
        <v>93</v>
      </c>
      <c r="L19" s="47" t="s">
        <v>93</v>
      </c>
      <c r="M19" s="47" t="s">
        <v>93</v>
      </c>
      <c r="N19" s="47" t="s">
        <v>93</v>
      </c>
      <c r="O19" s="47" t="s">
        <v>93</v>
      </c>
      <c r="P19" s="21"/>
      <c r="Q19" s="21"/>
      <c r="R19" s="21"/>
      <c r="S19" s="21"/>
      <c r="T19" s="21"/>
      <c r="U19" s="21"/>
    </row>
    <row r="20" spans="1:26" ht="15.75" x14ac:dyDescent="0.25">
      <c r="A20" s="1"/>
      <c r="B20" s="1"/>
      <c r="C20" s="1"/>
      <c r="D20" s="1"/>
      <c r="E20" s="1"/>
      <c r="F20" s="1"/>
      <c r="G20" s="1"/>
      <c r="H20" s="1"/>
      <c r="I20" s="1"/>
      <c r="J20" s="1"/>
      <c r="K20" s="1"/>
      <c r="L20" s="1"/>
      <c r="M20" s="1"/>
      <c r="N20" s="1"/>
      <c r="O20" s="2"/>
      <c r="P20" s="2"/>
      <c r="Q20" s="2"/>
      <c r="R20" s="2"/>
      <c r="S20" s="2"/>
      <c r="T20" s="2"/>
      <c r="U20" s="2"/>
      <c r="V20" s="2"/>
      <c r="W20" s="2"/>
      <c r="X20" s="2"/>
      <c r="Y20" s="2"/>
      <c r="Z20" s="2"/>
    </row>
    <row r="21" spans="1:26" ht="15.75" x14ac:dyDescent="0.25">
      <c r="A21" s="1"/>
      <c r="B21" s="1"/>
      <c r="C21" s="1"/>
      <c r="D21" s="1"/>
      <c r="E21" s="1"/>
      <c r="F21" s="1"/>
      <c r="G21" s="1"/>
      <c r="H21" s="1"/>
      <c r="I21" s="1"/>
      <c r="J21" s="1"/>
      <c r="K21" s="1"/>
      <c r="L21" s="1"/>
      <c r="M21" s="1"/>
      <c r="N21" s="1"/>
      <c r="O21" s="2"/>
      <c r="P21" s="2"/>
      <c r="Q21" s="2"/>
      <c r="R21" s="2"/>
      <c r="S21" s="2"/>
      <c r="T21" s="2"/>
      <c r="U21" s="2"/>
      <c r="V21" s="2"/>
      <c r="W21" s="2"/>
      <c r="X21" s="2"/>
      <c r="Y21" s="2"/>
      <c r="Z21" s="2"/>
    </row>
    <row r="22" spans="1:26" ht="15.75" x14ac:dyDescent="0.25">
      <c r="A22" s="1"/>
      <c r="B22" s="1"/>
      <c r="C22" s="1"/>
      <c r="D22" s="1"/>
      <c r="E22" s="1"/>
      <c r="F22" s="1"/>
      <c r="G22" s="1"/>
      <c r="H22" s="1"/>
      <c r="I22" s="1"/>
      <c r="J22" s="1"/>
      <c r="K22" s="1"/>
      <c r="L22" s="1"/>
      <c r="M22" s="1"/>
      <c r="N22" s="1"/>
      <c r="O22" s="2"/>
      <c r="P22" s="2"/>
      <c r="Q22" s="2"/>
      <c r="R22" s="2"/>
      <c r="S22" s="2"/>
      <c r="T22" s="2"/>
      <c r="U22" s="2"/>
      <c r="V22" s="2"/>
      <c r="W22" s="2"/>
      <c r="X22" s="2"/>
      <c r="Y22" s="2"/>
      <c r="Z22" s="2"/>
    </row>
    <row r="23" spans="1:26" ht="15.75" x14ac:dyDescent="0.25">
      <c r="A23" s="1"/>
      <c r="B23" s="1"/>
      <c r="C23" s="1"/>
      <c r="D23" s="1"/>
      <c r="E23" s="1"/>
      <c r="F23" s="1"/>
      <c r="G23" s="1"/>
      <c r="H23" s="1"/>
      <c r="I23" s="1"/>
      <c r="J23" s="1"/>
      <c r="K23" s="1"/>
      <c r="L23" s="1"/>
      <c r="M23" s="1"/>
      <c r="N23" s="1"/>
      <c r="O23" s="2"/>
      <c r="P23" s="2"/>
      <c r="Q23" s="2"/>
      <c r="R23" s="2"/>
      <c r="S23" s="2"/>
      <c r="T23" s="2"/>
      <c r="U23" s="2"/>
      <c r="V23" s="2"/>
      <c r="W23" s="2"/>
      <c r="X23" s="2"/>
      <c r="Y23" s="2"/>
      <c r="Z23" s="2"/>
    </row>
    <row r="24" spans="1:26" ht="15.75" x14ac:dyDescent="0.25">
      <c r="A24" s="1"/>
      <c r="B24" s="1"/>
      <c r="C24" s="1"/>
      <c r="D24" s="1"/>
      <c r="E24" s="1"/>
      <c r="F24" s="1"/>
      <c r="G24" s="1"/>
      <c r="H24" s="1"/>
      <c r="I24" s="1"/>
      <c r="J24" s="1"/>
      <c r="K24" s="1"/>
      <c r="L24" s="1"/>
      <c r="M24" s="1"/>
      <c r="N24" s="1"/>
      <c r="O24" s="2"/>
      <c r="P24" s="2"/>
      <c r="Q24" s="2"/>
      <c r="R24" s="2"/>
      <c r="S24" s="2"/>
      <c r="T24" s="2"/>
      <c r="U24" s="2"/>
      <c r="V24" s="2"/>
      <c r="W24" s="2"/>
      <c r="X24" s="2"/>
      <c r="Y24" s="2"/>
      <c r="Z24" s="2"/>
    </row>
    <row r="25" spans="1:26" ht="15.75" x14ac:dyDescent="0.25">
      <c r="A25" s="1"/>
      <c r="B25" s="1"/>
      <c r="C25" s="1"/>
      <c r="D25" s="1"/>
      <c r="E25" s="1"/>
      <c r="F25" s="1"/>
      <c r="G25" s="1"/>
      <c r="H25" s="1"/>
      <c r="I25" s="1"/>
      <c r="J25" s="1"/>
      <c r="K25" s="1"/>
      <c r="L25" s="1"/>
      <c r="M25" s="1"/>
      <c r="N25" s="1"/>
      <c r="O25" s="2"/>
      <c r="P25" s="2"/>
      <c r="Q25" s="2"/>
      <c r="R25" s="2"/>
      <c r="S25" s="2"/>
      <c r="T25" s="2"/>
      <c r="U25" s="2"/>
      <c r="V25" s="2"/>
      <c r="W25" s="2"/>
      <c r="X25" s="2"/>
      <c r="Y25" s="2"/>
      <c r="Z25" s="2"/>
    </row>
    <row r="26" spans="1:26" ht="15.75" x14ac:dyDescent="0.25">
      <c r="A26" s="1"/>
      <c r="B26" s="1"/>
      <c r="C26" s="1"/>
      <c r="D26" s="1"/>
      <c r="E26" s="1"/>
      <c r="F26" s="1"/>
      <c r="G26" s="1"/>
      <c r="H26" s="1"/>
      <c r="I26" s="1"/>
      <c r="J26" s="1"/>
      <c r="K26" s="1"/>
      <c r="L26" s="1"/>
      <c r="M26" s="1"/>
      <c r="N26" s="1"/>
      <c r="O26" s="2"/>
      <c r="P26" s="2"/>
      <c r="Q26" s="2"/>
      <c r="R26" s="2"/>
      <c r="S26" s="2"/>
      <c r="T26" s="2"/>
      <c r="U26" s="2"/>
      <c r="V26" s="2"/>
      <c r="W26" s="2"/>
      <c r="X26" s="2"/>
      <c r="Y26" s="2"/>
      <c r="Z26" s="2"/>
    </row>
    <row r="27" spans="1:26" ht="15.75" x14ac:dyDescent="0.25">
      <c r="A27" s="1"/>
      <c r="B27" s="1"/>
      <c r="C27" s="1"/>
      <c r="D27" s="1"/>
      <c r="E27" s="1"/>
      <c r="F27" s="1"/>
      <c r="G27" s="1"/>
      <c r="H27" s="1"/>
      <c r="I27" s="1"/>
      <c r="J27" s="1"/>
      <c r="K27" s="1"/>
      <c r="L27" s="1"/>
      <c r="M27" s="1"/>
      <c r="N27" s="1"/>
      <c r="O27" s="2"/>
      <c r="P27" s="2"/>
      <c r="Q27" s="2"/>
      <c r="R27" s="2"/>
      <c r="S27" s="2"/>
      <c r="T27" s="2"/>
      <c r="U27" s="2"/>
      <c r="V27" s="2"/>
      <c r="W27" s="2"/>
      <c r="X27" s="2"/>
      <c r="Y27" s="2"/>
      <c r="Z27" s="2"/>
    </row>
    <row r="28" spans="1:26" ht="15.75" x14ac:dyDescent="0.25">
      <c r="A28" s="1"/>
      <c r="B28" s="1"/>
      <c r="C28" s="1"/>
      <c r="D28" s="1"/>
      <c r="E28" s="1"/>
      <c r="F28" s="1"/>
      <c r="G28" s="1"/>
      <c r="H28" s="1"/>
      <c r="I28" s="1"/>
      <c r="J28" s="1"/>
      <c r="K28" s="1"/>
      <c r="L28" s="1"/>
      <c r="M28" s="1"/>
      <c r="N28" s="1"/>
      <c r="O28" s="2"/>
      <c r="P28" s="2"/>
      <c r="Q28" s="2"/>
      <c r="R28" s="2"/>
      <c r="S28" s="2"/>
      <c r="T28" s="2"/>
      <c r="U28" s="2"/>
      <c r="V28" s="2"/>
      <c r="W28" s="2"/>
      <c r="X28" s="2"/>
      <c r="Y28" s="2"/>
      <c r="Z28" s="2"/>
    </row>
    <row r="29" spans="1:26" ht="15.75" x14ac:dyDescent="0.25">
      <c r="A29" s="1"/>
      <c r="B29" s="1"/>
      <c r="C29" s="1"/>
      <c r="D29" s="1"/>
      <c r="E29" s="1"/>
      <c r="F29" s="1"/>
      <c r="G29" s="1"/>
      <c r="H29" s="1"/>
      <c r="I29" s="1"/>
      <c r="J29" s="1"/>
      <c r="K29" s="1"/>
      <c r="L29" s="1"/>
      <c r="M29" s="1"/>
      <c r="N29" s="1"/>
      <c r="O29" s="2"/>
      <c r="P29" s="2"/>
      <c r="Q29" s="2"/>
      <c r="R29" s="2"/>
      <c r="S29" s="2"/>
      <c r="T29" s="2"/>
      <c r="U29" s="2"/>
      <c r="V29" s="2"/>
      <c r="W29" s="2"/>
      <c r="X29" s="2"/>
      <c r="Y29" s="2"/>
      <c r="Z29" s="2"/>
    </row>
    <row r="30" spans="1:26" ht="15.75" x14ac:dyDescent="0.25">
      <c r="A30" s="1"/>
      <c r="B30" s="1"/>
      <c r="C30" s="1"/>
      <c r="D30" s="1"/>
      <c r="E30" s="1"/>
      <c r="F30" s="1"/>
      <c r="G30" s="1"/>
      <c r="H30" s="1"/>
      <c r="I30" s="1"/>
      <c r="J30" s="1"/>
      <c r="K30" s="1"/>
      <c r="L30" s="1"/>
      <c r="M30" s="1"/>
      <c r="N30" s="1"/>
      <c r="O30" s="2"/>
      <c r="P30" s="2"/>
      <c r="Q30" s="2"/>
      <c r="R30" s="2"/>
      <c r="S30" s="2"/>
      <c r="T30" s="2"/>
      <c r="U30" s="2"/>
      <c r="V30" s="2"/>
      <c r="W30" s="2"/>
      <c r="X30" s="2"/>
      <c r="Y30" s="2"/>
      <c r="Z30" s="2"/>
    </row>
    <row r="31" spans="1:26" ht="15.75" x14ac:dyDescent="0.25">
      <c r="A31" s="1"/>
      <c r="B31" s="1"/>
      <c r="C31" s="1"/>
      <c r="D31" s="1"/>
      <c r="E31" s="1"/>
      <c r="F31" s="1"/>
      <c r="G31" s="1"/>
      <c r="H31" s="1"/>
      <c r="I31" s="1"/>
      <c r="J31" s="1"/>
      <c r="K31" s="1"/>
      <c r="L31" s="1"/>
      <c r="M31" s="1"/>
      <c r="N31" s="1"/>
      <c r="O31" s="2"/>
      <c r="P31" s="2"/>
      <c r="Q31" s="2"/>
      <c r="R31" s="2"/>
      <c r="S31" s="2"/>
      <c r="T31" s="2"/>
      <c r="U31" s="2"/>
      <c r="V31" s="2"/>
      <c r="W31" s="2"/>
      <c r="X31" s="2"/>
      <c r="Y31" s="2"/>
      <c r="Z31" s="2"/>
    </row>
    <row r="32" spans="1:26" ht="15.75" x14ac:dyDescent="0.25">
      <c r="A32" s="1"/>
      <c r="B32" s="1"/>
      <c r="C32" s="1"/>
      <c r="D32" s="1"/>
      <c r="E32" s="1"/>
      <c r="F32" s="1"/>
      <c r="G32" s="1"/>
      <c r="H32" s="1"/>
      <c r="I32" s="1"/>
      <c r="J32" s="1"/>
      <c r="K32" s="1"/>
      <c r="L32" s="1"/>
      <c r="M32" s="1"/>
      <c r="N32" s="1"/>
      <c r="O32" s="2"/>
      <c r="P32" s="2"/>
      <c r="Q32" s="2"/>
      <c r="R32" s="2"/>
      <c r="S32" s="2"/>
      <c r="T32" s="2"/>
      <c r="U32" s="2"/>
      <c r="V32" s="2"/>
      <c r="W32" s="2"/>
      <c r="X32" s="2"/>
      <c r="Y32" s="2"/>
      <c r="Z32" s="2"/>
    </row>
    <row r="33" spans="15:26" s="1" customFormat="1" ht="15.75" x14ac:dyDescent="0.25">
      <c r="O33" s="2"/>
      <c r="P33" s="2"/>
      <c r="Q33" s="2"/>
      <c r="R33" s="2"/>
      <c r="S33" s="2"/>
      <c r="T33" s="2"/>
      <c r="U33" s="2"/>
      <c r="V33" s="2"/>
      <c r="W33" s="2"/>
      <c r="X33" s="2"/>
      <c r="Y33" s="2"/>
      <c r="Z33" s="2"/>
    </row>
    <row r="34" spans="15:26" s="1" customFormat="1" ht="15.75" x14ac:dyDescent="0.25">
      <c r="O34" s="2"/>
      <c r="P34" s="2"/>
      <c r="Q34" s="2"/>
      <c r="R34" s="2"/>
      <c r="S34" s="2"/>
      <c r="T34" s="2"/>
      <c r="U34" s="2"/>
      <c r="V34" s="2"/>
      <c r="W34" s="2"/>
      <c r="X34" s="2"/>
      <c r="Y34" s="2"/>
      <c r="Z34" s="2"/>
    </row>
    <row r="35" spans="15:26" s="1" customFormat="1" ht="15.75" x14ac:dyDescent="0.25">
      <c r="O35" s="2"/>
      <c r="P35" s="2"/>
      <c r="Q35" s="2"/>
      <c r="R35" s="2"/>
      <c r="S35" s="2"/>
      <c r="T35" s="2"/>
      <c r="U35" s="2"/>
      <c r="V35" s="2"/>
      <c r="W35" s="2"/>
      <c r="X35" s="2"/>
      <c r="Y35" s="2"/>
      <c r="Z35" s="2"/>
    </row>
    <row r="36" spans="15:26" s="1" customFormat="1" ht="15.75" x14ac:dyDescent="0.25">
      <c r="O36" s="2"/>
      <c r="P36" s="2"/>
      <c r="Q36" s="2"/>
      <c r="R36" s="2"/>
      <c r="S36" s="2"/>
      <c r="T36" s="2"/>
      <c r="U36" s="2"/>
      <c r="V36" s="2"/>
      <c r="W36" s="2"/>
      <c r="X36" s="2"/>
      <c r="Y36" s="2"/>
      <c r="Z36" s="2"/>
    </row>
    <row r="37" spans="15:26" s="1" customFormat="1" ht="15.75" x14ac:dyDescent="0.25">
      <c r="O37" s="2"/>
      <c r="P37" s="2"/>
      <c r="Q37" s="2"/>
      <c r="R37" s="2"/>
      <c r="S37" s="2"/>
      <c r="T37" s="2"/>
      <c r="U37" s="2"/>
      <c r="V37" s="2"/>
      <c r="W37" s="2"/>
      <c r="X37" s="2"/>
      <c r="Y37" s="2"/>
      <c r="Z37" s="2"/>
    </row>
    <row r="38" spans="15:26" s="1" customFormat="1" ht="15.75" x14ac:dyDescent="0.25">
      <c r="O38" s="2"/>
      <c r="P38" s="2"/>
      <c r="Q38" s="2"/>
      <c r="R38" s="2"/>
      <c r="S38" s="2"/>
      <c r="T38" s="2"/>
      <c r="U38" s="2"/>
      <c r="V38" s="2"/>
      <c r="W38" s="2"/>
      <c r="X38" s="2"/>
      <c r="Y38" s="2"/>
      <c r="Z38" s="2"/>
    </row>
    <row r="39" spans="15:26" s="1" customFormat="1" ht="15.75" x14ac:dyDescent="0.25">
      <c r="O39" s="2"/>
      <c r="P39" s="2"/>
      <c r="Q39" s="2"/>
      <c r="R39" s="2"/>
      <c r="S39" s="2"/>
      <c r="T39" s="2"/>
      <c r="U39" s="2"/>
      <c r="V39" s="2"/>
      <c r="W39" s="2"/>
      <c r="X39" s="2"/>
      <c r="Y39" s="2"/>
      <c r="Z39" s="2"/>
    </row>
    <row r="40" spans="15:26" s="1" customFormat="1" ht="15.75" x14ac:dyDescent="0.25">
      <c r="O40" s="2"/>
      <c r="P40" s="2"/>
      <c r="Q40" s="2"/>
      <c r="R40" s="2"/>
      <c r="S40" s="2"/>
      <c r="T40" s="2"/>
      <c r="U40" s="2"/>
      <c r="V40" s="2"/>
      <c r="W40" s="2"/>
      <c r="X40" s="2"/>
      <c r="Y40" s="2"/>
      <c r="Z40" s="2"/>
    </row>
    <row r="41" spans="15:26" s="1" customFormat="1" ht="15.75" x14ac:dyDescent="0.25">
      <c r="O41" s="2"/>
      <c r="P41" s="2"/>
      <c r="Q41" s="2"/>
      <c r="R41" s="2"/>
      <c r="S41" s="2"/>
      <c r="T41" s="2"/>
      <c r="U41" s="2"/>
      <c r="V41" s="2"/>
      <c r="W41" s="2"/>
      <c r="X41" s="2"/>
      <c r="Y41" s="2"/>
      <c r="Z41" s="2"/>
    </row>
    <row r="42" spans="15:26" s="1" customFormat="1" ht="15.75" x14ac:dyDescent="0.25">
      <c r="O42" s="2"/>
      <c r="P42" s="2"/>
      <c r="Q42" s="2"/>
      <c r="R42" s="2"/>
      <c r="S42" s="2"/>
      <c r="T42" s="2"/>
      <c r="U42" s="2"/>
      <c r="V42" s="2"/>
      <c r="W42" s="2"/>
      <c r="X42" s="2"/>
      <c r="Y42" s="2"/>
      <c r="Z42" s="2"/>
    </row>
    <row r="43" spans="15:26" s="1" customFormat="1" ht="15.75" x14ac:dyDescent="0.25">
      <c r="O43" s="2"/>
      <c r="P43" s="2"/>
      <c r="Q43" s="2"/>
      <c r="R43" s="2"/>
      <c r="S43" s="2"/>
      <c r="T43" s="2"/>
      <c r="U43" s="2"/>
      <c r="V43" s="2"/>
      <c r="W43" s="2"/>
      <c r="X43" s="2"/>
      <c r="Y43" s="2"/>
      <c r="Z43" s="2"/>
    </row>
    <row r="44" spans="15:26" s="1" customFormat="1" ht="15.75" x14ac:dyDescent="0.25">
      <c r="O44" s="2"/>
      <c r="P44" s="2"/>
      <c r="Q44" s="2"/>
      <c r="R44" s="2"/>
      <c r="S44" s="2"/>
      <c r="T44" s="2"/>
      <c r="U44" s="2"/>
      <c r="V44" s="2"/>
      <c r="W44" s="2"/>
      <c r="X44" s="2"/>
      <c r="Y44" s="2"/>
      <c r="Z44" s="2"/>
    </row>
    <row r="45" spans="15:26" s="1" customFormat="1" ht="15.75" x14ac:dyDescent="0.25">
      <c r="O45" s="2"/>
      <c r="P45" s="2"/>
      <c r="Q45" s="2"/>
      <c r="R45" s="2"/>
      <c r="S45" s="2"/>
      <c r="T45" s="2"/>
      <c r="U45" s="2"/>
      <c r="V45" s="2"/>
      <c r="W45" s="2"/>
      <c r="X45" s="2"/>
      <c r="Y45" s="2"/>
      <c r="Z45" s="2"/>
    </row>
    <row r="46" spans="15:26" s="1" customFormat="1" ht="15.75" x14ac:dyDescent="0.25">
      <c r="O46" s="2"/>
      <c r="P46" s="2"/>
      <c r="Q46" s="2"/>
      <c r="R46" s="2"/>
      <c r="S46" s="2"/>
      <c r="T46" s="2"/>
      <c r="U46" s="2"/>
      <c r="V46" s="2"/>
      <c r="W46" s="2"/>
      <c r="X46" s="2"/>
      <c r="Y46" s="2"/>
      <c r="Z46" s="2"/>
    </row>
    <row r="47" spans="15:26" s="1" customFormat="1" ht="15.75" x14ac:dyDescent="0.25">
      <c r="O47" s="2"/>
      <c r="P47" s="2"/>
      <c r="Q47" s="2"/>
      <c r="R47" s="2"/>
      <c r="S47" s="2"/>
      <c r="T47" s="2"/>
      <c r="U47" s="2"/>
      <c r="V47" s="2"/>
      <c r="W47" s="2"/>
      <c r="X47" s="2"/>
      <c r="Y47" s="2"/>
      <c r="Z47" s="2"/>
    </row>
    <row r="48" spans="15:26" s="1" customFormat="1" ht="15.75" x14ac:dyDescent="0.25">
      <c r="O48" s="2"/>
      <c r="P48" s="2"/>
      <c r="Q48" s="2"/>
      <c r="R48" s="2"/>
      <c r="S48" s="2"/>
      <c r="T48" s="2"/>
      <c r="U48" s="2"/>
      <c r="V48" s="2"/>
      <c r="W48" s="2"/>
      <c r="X48" s="2"/>
      <c r="Y48" s="2"/>
      <c r="Z48" s="2"/>
    </row>
    <row r="49" spans="15:26" s="1" customFormat="1" ht="15.75" x14ac:dyDescent="0.25">
      <c r="O49" s="2"/>
      <c r="P49" s="2"/>
      <c r="Q49" s="2"/>
      <c r="R49" s="2"/>
      <c r="S49" s="2"/>
      <c r="T49" s="2"/>
      <c r="U49" s="2"/>
      <c r="V49" s="2"/>
      <c r="W49" s="2"/>
      <c r="X49" s="2"/>
      <c r="Y49" s="2"/>
      <c r="Z49" s="2"/>
    </row>
    <row r="50" spans="15:26" s="1" customFormat="1" ht="15.75" x14ac:dyDescent="0.25">
      <c r="O50" s="2"/>
      <c r="P50" s="2"/>
      <c r="Q50" s="2"/>
      <c r="R50" s="2"/>
      <c r="S50" s="2"/>
      <c r="T50" s="2"/>
      <c r="U50" s="2"/>
      <c r="V50" s="2"/>
      <c r="W50" s="2"/>
      <c r="X50" s="2"/>
      <c r="Y50" s="2"/>
      <c r="Z50" s="2"/>
    </row>
    <row r="51" spans="15:26" s="1" customFormat="1" ht="15.75" x14ac:dyDescent="0.25">
      <c r="O51" s="2"/>
      <c r="P51" s="2"/>
      <c r="Q51" s="2"/>
      <c r="R51" s="2"/>
      <c r="S51" s="2"/>
      <c r="T51" s="2"/>
      <c r="U51" s="2"/>
      <c r="V51" s="2"/>
      <c r="W51" s="2"/>
      <c r="X51" s="2"/>
      <c r="Y51" s="2"/>
      <c r="Z51" s="2"/>
    </row>
    <row r="52" spans="15:26" s="1" customFormat="1" ht="15.75" x14ac:dyDescent="0.25">
      <c r="O52" s="2"/>
      <c r="P52" s="2"/>
      <c r="Q52" s="2"/>
      <c r="R52" s="2"/>
      <c r="S52" s="2"/>
      <c r="T52" s="2"/>
      <c r="U52" s="2"/>
      <c r="V52" s="2"/>
      <c r="W52" s="2"/>
      <c r="X52" s="2"/>
      <c r="Y52" s="2"/>
      <c r="Z52" s="2"/>
    </row>
    <row r="53" spans="15:26" s="1" customFormat="1" ht="15.75" x14ac:dyDescent="0.25">
      <c r="O53" s="2"/>
      <c r="P53" s="2"/>
      <c r="Q53" s="2"/>
      <c r="R53" s="2"/>
      <c r="S53" s="2"/>
      <c r="T53" s="2"/>
      <c r="U53" s="2"/>
      <c r="V53" s="2"/>
      <c r="W53" s="2"/>
      <c r="X53" s="2"/>
      <c r="Y53" s="2"/>
      <c r="Z53" s="2"/>
    </row>
    <row r="54" spans="15:26" s="1" customFormat="1" ht="15.75" x14ac:dyDescent="0.25">
      <c r="O54" s="2"/>
      <c r="P54" s="2"/>
      <c r="Q54" s="2"/>
      <c r="R54" s="2"/>
      <c r="S54" s="2"/>
      <c r="T54" s="2"/>
      <c r="U54" s="2"/>
      <c r="V54" s="2"/>
      <c r="W54" s="2"/>
      <c r="X54" s="2"/>
      <c r="Y54" s="2"/>
      <c r="Z54" s="2"/>
    </row>
    <row r="55" spans="15:26" s="1" customFormat="1" ht="15.75" x14ac:dyDescent="0.25">
      <c r="O55" s="2"/>
      <c r="P55" s="2"/>
      <c r="Q55" s="2"/>
      <c r="R55" s="2"/>
      <c r="S55" s="2"/>
      <c r="T55" s="2"/>
      <c r="U55" s="2"/>
      <c r="V55" s="2"/>
      <c r="W55" s="2"/>
      <c r="X55" s="2"/>
      <c r="Y55" s="2"/>
      <c r="Z55" s="2"/>
    </row>
    <row r="56" spans="15:26" s="1" customFormat="1" ht="15.75" x14ac:dyDescent="0.25">
      <c r="O56" s="2"/>
      <c r="P56" s="2"/>
      <c r="Q56" s="2"/>
      <c r="R56" s="2"/>
      <c r="S56" s="2"/>
      <c r="T56" s="2"/>
      <c r="U56" s="2"/>
      <c r="V56" s="2"/>
      <c r="W56" s="2"/>
      <c r="X56" s="2"/>
      <c r="Y56" s="2"/>
      <c r="Z56" s="2"/>
    </row>
    <row r="57" spans="15:26" s="1" customFormat="1" ht="15.75" x14ac:dyDescent="0.25">
      <c r="O57" s="2"/>
      <c r="P57" s="2"/>
      <c r="Q57" s="2"/>
      <c r="R57" s="2"/>
      <c r="S57" s="2"/>
      <c r="T57" s="2"/>
      <c r="U57" s="2"/>
      <c r="V57" s="2"/>
      <c r="W57" s="2"/>
      <c r="X57" s="2"/>
      <c r="Y57" s="2"/>
      <c r="Z57" s="2"/>
    </row>
    <row r="58" spans="15:26" s="1" customFormat="1" ht="15.75" x14ac:dyDescent="0.25">
      <c r="O58" s="2"/>
      <c r="P58" s="2"/>
      <c r="Q58" s="2"/>
      <c r="R58" s="2"/>
      <c r="S58" s="2"/>
      <c r="T58" s="2"/>
      <c r="U58" s="2"/>
      <c r="V58" s="2"/>
      <c r="W58" s="2"/>
      <c r="X58" s="2"/>
      <c r="Y58" s="2"/>
      <c r="Z58" s="2"/>
    </row>
    <row r="59" spans="15:26" s="1" customFormat="1" ht="15.75" x14ac:dyDescent="0.25">
      <c r="O59" s="2"/>
      <c r="P59" s="2"/>
      <c r="Q59" s="2"/>
      <c r="R59" s="2"/>
      <c r="S59" s="2"/>
      <c r="T59" s="2"/>
      <c r="U59" s="2"/>
      <c r="V59" s="2"/>
      <c r="W59" s="2"/>
      <c r="X59" s="2"/>
      <c r="Y59" s="2"/>
      <c r="Z59" s="2"/>
    </row>
    <row r="60" spans="15:26" s="1" customFormat="1" ht="15.75" x14ac:dyDescent="0.25">
      <c r="O60" s="2"/>
      <c r="P60" s="2"/>
      <c r="Q60" s="2"/>
      <c r="R60" s="2"/>
      <c r="S60" s="2"/>
      <c r="T60" s="2"/>
      <c r="U60" s="2"/>
      <c r="V60" s="2"/>
      <c r="W60" s="2"/>
      <c r="X60" s="2"/>
      <c r="Y60" s="2"/>
      <c r="Z60" s="2"/>
    </row>
    <row r="61" spans="15:26" s="1" customFormat="1" ht="15.75" x14ac:dyDescent="0.25">
      <c r="O61" s="2"/>
      <c r="P61" s="2"/>
      <c r="Q61" s="2"/>
      <c r="R61" s="2"/>
      <c r="S61" s="2"/>
      <c r="T61" s="2"/>
      <c r="U61" s="2"/>
      <c r="V61" s="2"/>
      <c r="W61" s="2"/>
      <c r="X61" s="2"/>
      <c r="Y61" s="2"/>
      <c r="Z61" s="2"/>
    </row>
    <row r="62" spans="15:26" s="1" customFormat="1" ht="15.75" x14ac:dyDescent="0.25">
      <c r="O62" s="2"/>
      <c r="P62" s="2"/>
      <c r="Q62" s="2"/>
      <c r="R62" s="2"/>
      <c r="S62" s="2"/>
      <c r="T62" s="2"/>
      <c r="U62" s="2"/>
      <c r="V62" s="2"/>
      <c r="W62" s="2"/>
      <c r="X62" s="2"/>
      <c r="Y62" s="2"/>
      <c r="Z62" s="2"/>
    </row>
    <row r="63" spans="15:26" s="1" customFormat="1" ht="15.75" x14ac:dyDescent="0.25">
      <c r="O63" s="2"/>
      <c r="P63" s="2"/>
      <c r="Q63" s="2"/>
      <c r="R63" s="2"/>
      <c r="S63" s="2"/>
      <c r="T63" s="2"/>
      <c r="U63" s="2"/>
      <c r="V63" s="2"/>
      <c r="W63" s="2"/>
      <c r="X63" s="2"/>
      <c r="Y63" s="2"/>
      <c r="Z63" s="2"/>
    </row>
    <row r="64" spans="15:26" s="1" customFormat="1" ht="15.75" x14ac:dyDescent="0.25">
      <c r="O64" s="2"/>
      <c r="P64" s="2"/>
      <c r="Q64" s="2"/>
      <c r="R64" s="2"/>
      <c r="S64" s="2"/>
      <c r="T64" s="2"/>
      <c r="U64" s="2"/>
      <c r="V64" s="2"/>
      <c r="W64" s="2"/>
      <c r="X64" s="2"/>
      <c r="Y64" s="2"/>
      <c r="Z64" s="2"/>
    </row>
    <row r="65" spans="15:26" s="1" customFormat="1" ht="15.75" x14ac:dyDescent="0.25">
      <c r="O65" s="2"/>
      <c r="P65" s="2"/>
      <c r="Q65" s="2"/>
      <c r="R65" s="2"/>
      <c r="S65" s="2"/>
      <c r="T65" s="2"/>
      <c r="U65" s="2"/>
      <c r="V65" s="2"/>
      <c r="W65" s="2"/>
      <c r="X65" s="2"/>
      <c r="Y65" s="2"/>
      <c r="Z65" s="2"/>
    </row>
    <row r="66" spans="15:26" s="1" customFormat="1" ht="15.75" x14ac:dyDescent="0.25">
      <c r="O66" s="2"/>
      <c r="P66" s="2"/>
      <c r="Q66" s="2"/>
      <c r="R66" s="2"/>
      <c r="S66" s="2"/>
      <c r="T66" s="2"/>
      <c r="U66" s="2"/>
      <c r="V66" s="2"/>
      <c r="W66" s="2"/>
      <c r="X66" s="2"/>
      <c r="Y66" s="2"/>
      <c r="Z66" s="2"/>
    </row>
    <row r="67" spans="15:26" s="1" customFormat="1" ht="15.75" x14ac:dyDescent="0.25">
      <c r="O67" s="2"/>
      <c r="P67" s="2"/>
      <c r="Q67" s="2"/>
      <c r="R67" s="2"/>
      <c r="S67" s="2"/>
      <c r="T67" s="2"/>
      <c r="U67" s="2"/>
      <c r="V67" s="2"/>
      <c r="W67" s="2"/>
      <c r="X67" s="2"/>
      <c r="Y67" s="2"/>
      <c r="Z67" s="2"/>
    </row>
    <row r="68" spans="15:26" s="1" customFormat="1" ht="15.75" x14ac:dyDescent="0.25">
      <c r="O68" s="2"/>
      <c r="P68" s="2"/>
      <c r="Q68" s="2"/>
      <c r="R68" s="2"/>
      <c r="S68" s="2"/>
      <c r="T68" s="2"/>
      <c r="U68" s="2"/>
      <c r="V68" s="2"/>
      <c r="W68" s="2"/>
      <c r="X68" s="2"/>
      <c r="Y68" s="2"/>
      <c r="Z68" s="2"/>
    </row>
    <row r="69" spans="15:26" s="1" customFormat="1" ht="15.75" x14ac:dyDescent="0.25">
      <c r="O69" s="2"/>
      <c r="P69" s="2"/>
      <c r="Q69" s="2"/>
      <c r="R69" s="2"/>
      <c r="S69" s="2"/>
      <c r="T69" s="2"/>
      <c r="U69" s="2"/>
      <c r="V69" s="2"/>
      <c r="W69" s="2"/>
      <c r="X69" s="2"/>
      <c r="Y69" s="2"/>
      <c r="Z69" s="2"/>
    </row>
    <row r="70" spans="15:26" s="1" customFormat="1" ht="15.75" x14ac:dyDescent="0.25">
      <c r="O70" s="2"/>
      <c r="P70" s="2"/>
      <c r="Q70" s="2"/>
      <c r="R70" s="2"/>
      <c r="S70" s="2"/>
      <c r="T70" s="2"/>
      <c r="U70" s="2"/>
      <c r="V70" s="2"/>
      <c r="W70" s="2"/>
      <c r="X70" s="2"/>
      <c r="Y70" s="2"/>
      <c r="Z70" s="2"/>
    </row>
    <row r="71" spans="15:26" s="1" customFormat="1" ht="15.75" x14ac:dyDescent="0.25">
      <c r="O71" s="2"/>
      <c r="P71" s="2"/>
      <c r="Q71" s="2"/>
      <c r="R71" s="2"/>
      <c r="S71" s="2"/>
      <c r="T71" s="2"/>
      <c r="U71" s="2"/>
      <c r="V71" s="2"/>
      <c r="W71" s="2"/>
      <c r="X71" s="2"/>
      <c r="Y71" s="2"/>
      <c r="Z71" s="2"/>
    </row>
    <row r="72" spans="15:26" s="1" customFormat="1" ht="15.75" x14ac:dyDescent="0.25">
      <c r="O72" s="2"/>
      <c r="P72" s="2"/>
      <c r="Q72" s="2"/>
      <c r="R72" s="2"/>
      <c r="S72" s="2"/>
      <c r="T72" s="2"/>
      <c r="U72" s="2"/>
      <c r="V72" s="2"/>
      <c r="W72" s="2"/>
      <c r="X72" s="2"/>
      <c r="Y72" s="2"/>
      <c r="Z72" s="2"/>
    </row>
    <row r="73" spans="15:26" s="1" customFormat="1" ht="15.75" x14ac:dyDescent="0.25">
      <c r="O73" s="2"/>
      <c r="P73" s="2"/>
      <c r="Q73" s="2"/>
      <c r="R73" s="2"/>
      <c r="S73" s="2"/>
      <c r="T73" s="2"/>
      <c r="U73" s="2"/>
      <c r="V73" s="2"/>
      <c r="W73" s="2"/>
      <c r="X73" s="2"/>
      <c r="Y73" s="2"/>
      <c r="Z73" s="2"/>
    </row>
    <row r="74" spans="15:26" s="1" customFormat="1" ht="15.75" x14ac:dyDescent="0.25">
      <c r="O74" s="2"/>
      <c r="P74" s="2"/>
      <c r="Q74" s="2"/>
      <c r="R74" s="2"/>
      <c r="S74" s="2"/>
      <c r="T74" s="2"/>
      <c r="U74" s="2"/>
      <c r="V74" s="2"/>
      <c r="W74" s="2"/>
      <c r="X74" s="2"/>
      <c r="Y74" s="2"/>
      <c r="Z74" s="2"/>
    </row>
    <row r="75" spans="15:26" s="1" customFormat="1" ht="15.75" x14ac:dyDescent="0.25">
      <c r="O75" s="2"/>
      <c r="P75" s="2"/>
      <c r="Q75" s="2"/>
      <c r="R75" s="2"/>
      <c r="S75" s="2"/>
      <c r="T75" s="2"/>
      <c r="U75" s="2"/>
      <c r="V75" s="2"/>
      <c r="W75" s="2"/>
      <c r="X75" s="2"/>
      <c r="Y75" s="2"/>
      <c r="Z75" s="2"/>
    </row>
    <row r="76" spans="15:26" s="1" customFormat="1" ht="15.75" x14ac:dyDescent="0.25">
      <c r="O76" s="2"/>
      <c r="P76" s="2"/>
      <c r="Q76" s="2"/>
      <c r="R76" s="2"/>
      <c r="S76" s="2"/>
      <c r="T76" s="2"/>
      <c r="U76" s="2"/>
      <c r="V76" s="2"/>
      <c r="W76" s="2"/>
      <c r="X76" s="2"/>
      <c r="Y76" s="2"/>
      <c r="Z76" s="2"/>
    </row>
    <row r="77" spans="15:26" s="1" customFormat="1" ht="15.75" x14ac:dyDescent="0.25">
      <c r="O77" s="2"/>
      <c r="P77" s="2"/>
      <c r="Q77" s="2"/>
      <c r="R77" s="2"/>
      <c r="S77" s="2"/>
      <c r="T77" s="2"/>
      <c r="U77" s="2"/>
      <c r="V77" s="2"/>
      <c r="W77" s="2"/>
      <c r="X77" s="2"/>
      <c r="Y77" s="2"/>
      <c r="Z77" s="2"/>
    </row>
    <row r="78" spans="15:26" s="1" customFormat="1" ht="15.75" x14ac:dyDescent="0.25">
      <c r="O78" s="2"/>
      <c r="P78" s="2"/>
      <c r="Q78" s="2"/>
      <c r="R78" s="2"/>
      <c r="S78" s="2"/>
      <c r="T78" s="2"/>
      <c r="U78" s="2"/>
      <c r="V78" s="2"/>
      <c r="W78" s="2"/>
      <c r="X78" s="2"/>
      <c r="Y78" s="2"/>
      <c r="Z78" s="2"/>
    </row>
    <row r="79" spans="15:26" s="1" customFormat="1" ht="15.75" x14ac:dyDescent="0.25">
      <c r="O79" s="2"/>
      <c r="P79" s="2"/>
      <c r="Q79" s="2"/>
      <c r="R79" s="2"/>
      <c r="S79" s="2"/>
      <c r="T79" s="2"/>
      <c r="U79" s="2"/>
      <c r="V79" s="2"/>
      <c r="W79" s="2"/>
      <c r="X79" s="2"/>
      <c r="Y79" s="2"/>
      <c r="Z79" s="2"/>
    </row>
    <row r="80" spans="15:26" s="1" customFormat="1" ht="15.75" x14ac:dyDescent="0.25">
      <c r="O80" s="2"/>
      <c r="P80" s="2"/>
      <c r="Q80" s="2"/>
      <c r="R80" s="2"/>
      <c r="S80" s="2"/>
      <c r="T80" s="2"/>
      <c r="U80" s="2"/>
      <c r="V80" s="2"/>
      <c r="W80" s="2"/>
      <c r="X80" s="2"/>
      <c r="Y80" s="2"/>
      <c r="Z80" s="2"/>
    </row>
    <row r="81" spans="15:26" s="1" customFormat="1" ht="15.75" x14ac:dyDescent="0.25">
      <c r="O81" s="2"/>
      <c r="P81" s="2"/>
      <c r="Q81" s="2"/>
      <c r="R81" s="2"/>
      <c r="S81" s="2"/>
      <c r="T81" s="2"/>
      <c r="U81" s="2"/>
      <c r="V81" s="2"/>
      <c r="W81" s="2"/>
      <c r="X81" s="2"/>
      <c r="Y81" s="2"/>
      <c r="Z81" s="2"/>
    </row>
    <row r="82" spans="15:26" s="1" customFormat="1" ht="15.75" x14ac:dyDescent="0.25">
      <c r="O82" s="2"/>
      <c r="P82" s="2"/>
      <c r="Q82" s="2"/>
      <c r="R82" s="2"/>
      <c r="S82" s="2"/>
      <c r="T82" s="2"/>
      <c r="U82" s="2"/>
      <c r="V82" s="2"/>
      <c r="W82" s="2"/>
      <c r="X82" s="2"/>
      <c r="Y82" s="2"/>
      <c r="Z82" s="2"/>
    </row>
    <row r="83" spans="15:26" s="1" customFormat="1" ht="15.75" x14ac:dyDescent="0.25">
      <c r="O83" s="2"/>
      <c r="P83" s="2"/>
      <c r="Q83" s="2"/>
      <c r="R83" s="2"/>
      <c r="S83" s="2"/>
      <c r="T83" s="2"/>
      <c r="U83" s="2"/>
      <c r="V83" s="2"/>
      <c r="W83" s="2"/>
      <c r="X83" s="2"/>
      <c r="Y83" s="2"/>
      <c r="Z83" s="2"/>
    </row>
    <row r="84" spans="15:26" s="1" customFormat="1" ht="15.75" x14ac:dyDescent="0.25">
      <c r="O84" s="2"/>
      <c r="P84" s="2"/>
      <c r="Q84" s="2"/>
      <c r="R84" s="2"/>
      <c r="S84" s="2"/>
      <c r="T84" s="2"/>
      <c r="U84" s="2"/>
      <c r="V84" s="2"/>
      <c r="W84" s="2"/>
      <c r="X84" s="2"/>
      <c r="Y84" s="2"/>
      <c r="Z84" s="2"/>
    </row>
    <row r="85" spans="15:26" s="1" customFormat="1" ht="15.75" x14ac:dyDescent="0.25">
      <c r="O85" s="2"/>
      <c r="P85" s="2"/>
      <c r="Q85" s="2"/>
      <c r="R85" s="2"/>
      <c r="S85" s="2"/>
      <c r="T85" s="2"/>
      <c r="U85" s="2"/>
      <c r="V85" s="2"/>
      <c r="W85" s="2"/>
      <c r="X85" s="2"/>
      <c r="Y85" s="2"/>
      <c r="Z85" s="2"/>
    </row>
    <row r="86" spans="15:26" s="1" customFormat="1" ht="15.75" x14ac:dyDescent="0.25">
      <c r="O86" s="2"/>
      <c r="P86" s="2"/>
      <c r="Q86" s="2"/>
      <c r="R86" s="2"/>
      <c r="S86" s="2"/>
      <c r="T86" s="2"/>
      <c r="U86" s="2"/>
      <c r="V86" s="2"/>
      <c r="W86" s="2"/>
      <c r="X86" s="2"/>
      <c r="Y86" s="2"/>
      <c r="Z86" s="2"/>
    </row>
    <row r="87" spans="15:26" s="1" customFormat="1" ht="15.75" x14ac:dyDescent="0.25">
      <c r="O87" s="2"/>
      <c r="P87" s="2"/>
      <c r="Q87" s="2"/>
      <c r="R87" s="2"/>
      <c r="S87" s="2"/>
      <c r="T87" s="2"/>
      <c r="U87" s="2"/>
      <c r="V87" s="2"/>
      <c r="W87" s="2"/>
      <c r="X87" s="2"/>
      <c r="Y87" s="2"/>
      <c r="Z87" s="2"/>
    </row>
    <row r="88" spans="15:26" s="1" customFormat="1" ht="15.75" x14ac:dyDescent="0.25">
      <c r="O88" s="2"/>
      <c r="P88" s="2"/>
      <c r="Q88" s="2"/>
      <c r="R88" s="2"/>
      <c r="S88" s="2"/>
      <c r="T88" s="2"/>
      <c r="U88" s="2"/>
      <c r="V88" s="2"/>
      <c r="W88" s="2"/>
      <c r="X88" s="2"/>
      <c r="Y88" s="2"/>
      <c r="Z88" s="2"/>
    </row>
    <row r="89" spans="15:26" s="1" customFormat="1" ht="15.75" x14ac:dyDescent="0.25">
      <c r="O89" s="2"/>
      <c r="P89" s="2"/>
      <c r="Q89" s="2"/>
      <c r="R89" s="2"/>
      <c r="S89" s="2"/>
      <c r="T89" s="2"/>
      <c r="U89" s="2"/>
      <c r="V89" s="2"/>
      <c r="W89" s="2"/>
      <c r="X89" s="2"/>
      <c r="Y89" s="2"/>
      <c r="Z89" s="2"/>
    </row>
    <row r="90" spans="15:26" s="1" customFormat="1" ht="15.75" x14ac:dyDescent="0.25">
      <c r="O90" s="2"/>
      <c r="P90" s="2"/>
      <c r="Q90" s="2"/>
      <c r="R90" s="2"/>
      <c r="S90" s="2"/>
      <c r="T90" s="2"/>
      <c r="U90" s="2"/>
      <c r="V90" s="2"/>
      <c r="W90" s="2"/>
      <c r="X90" s="2"/>
      <c r="Y90" s="2"/>
      <c r="Z90" s="2"/>
    </row>
    <row r="91" spans="15:26" s="1" customFormat="1" ht="15.75" x14ac:dyDescent="0.25">
      <c r="O91" s="2"/>
      <c r="P91" s="2"/>
      <c r="Q91" s="2"/>
      <c r="R91" s="2"/>
      <c r="S91" s="2"/>
      <c r="T91" s="2"/>
      <c r="U91" s="2"/>
      <c r="V91" s="2"/>
      <c r="W91" s="2"/>
      <c r="X91" s="2"/>
      <c r="Y91" s="2"/>
      <c r="Z91" s="2"/>
    </row>
    <row r="92" spans="15:26" s="1" customFormat="1" ht="15.75" x14ac:dyDescent="0.25">
      <c r="O92" s="2"/>
      <c r="P92" s="2"/>
      <c r="Q92" s="2"/>
      <c r="R92" s="2"/>
      <c r="S92" s="2"/>
      <c r="T92" s="2"/>
      <c r="U92" s="2"/>
      <c r="V92" s="2"/>
      <c r="W92" s="2"/>
      <c r="X92" s="2"/>
      <c r="Y92" s="2"/>
      <c r="Z92" s="2"/>
    </row>
    <row r="93" spans="15:26" s="1" customFormat="1" ht="15.75" x14ac:dyDescent="0.25">
      <c r="O93" s="2"/>
      <c r="P93" s="2"/>
      <c r="Q93" s="2"/>
      <c r="R93" s="2"/>
      <c r="S93" s="2"/>
      <c r="T93" s="2"/>
      <c r="U93" s="2"/>
      <c r="V93" s="2"/>
      <c r="W93" s="2"/>
      <c r="X93" s="2"/>
      <c r="Y93" s="2"/>
      <c r="Z93" s="2"/>
    </row>
    <row r="94" spans="15:26" s="1" customFormat="1" ht="15.75" x14ac:dyDescent="0.25">
      <c r="O94" s="2"/>
      <c r="P94" s="2"/>
      <c r="Q94" s="2"/>
      <c r="R94" s="2"/>
      <c r="S94" s="2"/>
      <c r="T94" s="2"/>
      <c r="U94" s="2"/>
      <c r="V94" s="2"/>
      <c r="W94" s="2"/>
      <c r="X94" s="2"/>
      <c r="Y94" s="2"/>
      <c r="Z94" s="2"/>
    </row>
    <row r="95" spans="15:26" s="1" customFormat="1" ht="15.75" x14ac:dyDescent="0.25">
      <c r="O95" s="2"/>
      <c r="P95" s="2"/>
      <c r="Q95" s="2"/>
      <c r="R95" s="2"/>
      <c r="S95" s="2"/>
      <c r="T95" s="2"/>
      <c r="U95" s="2"/>
      <c r="V95" s="2"/>
      <c r="W95" s="2"/>
      <c r="X95" s="2"/>
      <c r="Y95" s="2"/>
      <c r="Z95" s="2"/>
    </row>
    <row r="96" spans="15:26" s="1" customFormat="1" ht="15.75" x14ac:dyDescent="0.25">
      <c r="O96" s="2"/>
      <c r="P96" s="2"/>
      <c r="Q96" s="2"/>
      <c r="R96" s="2"/>
      <c r="S96" s="2"/>
      <c r="T96" s="2"/>
      <c r="U96" s="2"/>
      <c r="V96" s="2"/>
      <c r="W96" s="2"/>
      <c r="X96" s="2"/>
      <c r="Y96" s="2"/>
      <c r="Z96" s="2"/>
    </row>
    <row r="97" spans="15:26" s="1" customFormat="1" ht="15.75" x14ac:dyDescent="0.25">
      <c r="O97" s="2"/>
      <c r="P97" s="2"/>
      <c r="Q97" s="2"/>
      <c r="R97" s="2"/>
      <c r="S97" s="2"/>
      <c r="T97" s="2"/>
      <c r="U97" s="2"/>
      <c r="V97" s="2"/>
      <c r="W97" s="2"/>
      <c r="X97" s="2"/>
      <c r="Y97" s="2"/>
      <c r="Z97" s="2"/>
    </row>
    <row r="98" spans="15:26" s="1" customFormat="1" ht="15.75" x14ac:dyDescent="0.25">
      <c r="O98" s="2"/>
      <c r="P98" s="2"/>
      <c r="Q98" s="2"/>
      <c r="R98" s="2"/>
      <c r="S98" s="2"/>
      <c r="T98" s="2"/>
      <c r="U98" s="2"/>
      <c r="V98" s="2"/>
      <c r="W98" s="2"/>
      <c r="X98" s="2"/>
      <c r="Y98" s="2"/>
      <c r="Z98" s="2"/>
    </row>
    <row r="99" spans="15:26" s="1" customFormat="1" ht="15.75" x14ac:dyDescent="0.25">
      <c r="O99" s="2"/>
      <c r="P99" s="2"/>
      <c r="Q99" s="2"/>
      <c r="R99" s="2"/>
      <c r="S99" s="2"/>
      <c r="T99" s="2"/>
      <c r="U99" s="2"/>
      <c r="V99" s="2"/>
      <c r="W99" s="2"/>
      <c r="X99" s="2"/>
      <c r="Y99" s="2"/>
      <c r="Z99" s="2"/>
    </row>
    <row r="100" spans="15:26" s="1" customFormat="1" ht="15.75" x14ac:dyDescent="0.25">
      <c r="O100" s="2"/>
      <c r="P100" s="2"/>
      <c r="Q100" s="2"/>
      <c r="R100" s="2"/>
      <c r="S100" s="2"/>
      <c r="T100" s="2"/>
      <c r="U100" s="2"/>
      <c r="V100" s="2"/>
      <c r="W100" s="2"/>
      <c r="X100" s="2"/>
      <c r="Y100" s="2"/>
      <c r="Z100" s="2"/>
    </row>
    <row r="101" spans="15:26" s="1" customFormat="1" ht="15.75" x14ac:dyDescent="0.25">
      <c r="O101" s="2"/>
      <c r="P101" s="2"/>
      <c r="Q101" s="2"/>
      <c r="R101" s="2"/>
      <c r="S101" s="2"/>
      <c r="T101" s="2"/>
      <c r="U101" s="2"/>
      <c r="V101" s="2"/>
      <c r="W101" s="2"/>
      <c r="X101" s="2"/>
      <c r="Y101" s="2"/>
      <c r="Z101" s="2"/>
    </row>
    <row r="102" spans="15:26" s="1" customFormat="1" ht="15.75" x14ac:dyDescent="0.25">
      <c r="O102" s="2"/>
      <c r="P102" s="2"/>
      <c r="Q102" s="2"/>
      <c r="R102" s="2"/>
      <c r="S102" s="2"/>
      <c r="T102" s="2"/>
      <c r="U102" s="2"/>
      <c r="V102" s="2"/>
      <c r="W102" s="2"/>
      <c r="X102" s="2"/>
      <c r="Y102" s="2"/>
      <c r="Z102" s="2"/>
    </row>
    <row r="103" spans="15:26" s="1" customFormat="1" ht="15.75" x14ac:dyDescent="0.25">
      <c r="O103" s="2"/>
      <c r="P103" s="2"/>
      <c r="Q103" s="2"/>
      <c r="R103" s="2"/>
      <c r="S103" s="2"/>
      <c r="T103" s="2"/>
      <c r="U103" s="2"/>
      <c r="V103" s="2"/>
      <c r="W103" s="2"/>
      <c r="X103" s="2"/>
      <c r="Y103" s="2"/>
      <c r="Z103" s="2"/>
    </row>
    <row r="104" spans="15:26" s="1" customFormat="1" ht="15.75" x14ac:dyDescent="0.25">
      <c r="O104" s="2"/>
      <c r="P104" s="2"/>
      <c r="Q104" s="2"/>
      <c r="R104" s="2"/>
      <c r="S104" s="2"/>
      <c r="T104" s="2"/>
      <c r="U104" s="2"/>
      <c r="V104" s="2"/>
      <c r="W104" s="2"/>
      <c r="X104" s="2"/>
      <c r="Y104" s="2"/>
      <c r="Z104" s="2"/>
    </row>
    <row r="105" spans="15:26" s="1" customFormat="1" ht="15.75" x14ac:dyDescent="0.25">
      <c r="O105" s="2"/>
      <c r="P105" s="2"/>
      <c r="Q105" s="2"/>
      <c r="R105" s="2"/>
      <c r="S105" s="2"/>
      <c r="T105" s="2"/>
      <c r="U105" s="2"/>
      <c r="V105" s="2"/>
      <c r="W105" s="2"/>
      <c r="X105" s="2"/>
      <c r="Y105" s="2"/>
      <c r="Z105" s="2"/>
    </row>
    <row r="106" spans="15:26" s="1" customFormat="1" ht="15.75" x14ac:dyDescent="0.25">
      <c r="O106" s="2"/>
      <c r="P106" s="2"/>
      <c r="Q106" s="2"/>
      <c r="R106" s="2"/>
      <c r="S106" s="2"/>
      <c r="T106" s="2"/>
      <c r="U106" s="2"/>
      <c r="V106" s="2"/>
      <c r="W106" s="2"/>
      <c r="X106" s="2"/>
      <c r="Y106" s="2"/>
      <c r="Z106" s="2"/>
    </row>
    <row r="107" spans="15:26" s="1" customFormat="1" ht="15.75" x14ac:dyDescent="0.25">
      <c r="O107" s="2"/>
      <c r="P107" s="2"/>
      <c r="Q107" s="2"/>
      <c r="R107" s="2"/>
      <c r="S107" s="2"/>
      <c r="T107" s="2"/>
      <c r="U107" s="2"/>
      <c r="V107" s="2"/>
      <c r="W107" s="2"/>
      <c r="X107" s="2"/>
      <c r="Y107" s="2"/>
      <c r="Z107" s="2"/>
    </row>
    <row r="108" spans="15:26" s="1" customFormat="1" ht="15.75" x14ac:dyDescent="0.25">
      <c r="O108" s="2"/>
      <c r="P108" s="2"/>
      <c r="Q108" s="2"/>
      <c r="R108" s="2"/>
      <c r="S108" s="2"/>
      <c r="T108" s="2"/>
      <c r="U108" s="2"/>
      <c r="V108" s="2"/>
      <c r="W108" s="2"/>
      <c r="X108" s="2"/>
      <c r="Y108" s="2"/>
      <c r="Z108" s="2"/>
    </row>
    <row r="109" spans="15:26" s="1" customFormat="1" ht="15.75" x14ac:dyDescent="0.25">
      <c r="O109" s="2"/>
      <c r="P109" s="2"/>
      <c r="Q109" s="2"/>
      <c r="R109" s="2"/>
      <c r="S109" s="2"/>
      <c r="T109" s="2"/>
      <c r="U109" s="2"/>
      <c r="V109" s="2"/>
      <c r="W109" s="2"/>
      <c r="X109" s="2"/>
      <c r="Y109" s="2"/>
      <c r="Z109" s="2"/>
    </row>
    <row r="110" spans="15:26" s="1" customFormat="1" ht="15.75" x14ac:dyDescent="0.25">
      <c r="O110" s="2"/>
      <c r="P110" s="2"/>
      <c r="Q110" s="2"/>
      <c r="R110" s="2"/>
      <c r="S110" s="2"/>
      <c r="T110" s="2"/>
      <c r="U110" s="2"/>
      <c r="V110" s="2"/>
      <c r="W110" s="2"/>
      <c r="X110" s="2"/>
      <c r="Y110" s="2"/>
      <c r="Z110" s="2"/>
    </row>
    <row r="111" spans="15:26" s="1" customFormat="1" ht="15.75" x14ac:dyDescent="0.25">
      <c r="O111" s="2"/>
      <c r="P111" s="2"/>
      <c r="Q111" s="2"/>
      <c r="R111" s="2"/>
      <c r="S111" s="2"/>
      <c r="T111" s="2"/>
      <c r="U111" s="2"/>
      <c r="V111" s="2"/>
      <c r="W111" s="2"/>
      <c r="X111" s="2"/>
      <c r="Y111" s="2"/>
      <c r="Z111" s="2"/>
    </row>
    <row r="112" spans="15:26" s="1" customFormat="1" ht="15.75" x14ac:dyDescent="0.25">
      <c r="O112" s="2"/>
      <c r="P112" s="2"/>
      <c r="Q112" s="2"/>
      <c r="R112" s="2"/>
      <c r="S112" s="2"/>
      <c r="T112" s="2"/>
      <c r="U112" s="2"/>
      <c r="V112" s="2"/>
      <c r="W112" s="2"/>
      <c r="X112" s="2"/>
      <c r="Y112" s="2"/>
      <c r="Z112" s="2"/>
    </row>
    <row r="113" spans="15:26" s="1" customFormat="1" ht="15.75" x14ac:dyDescent="0.25">
      <c r="O113" s="2"/>
      <c r="P113" s="2"/>
      <c r="Q113" s="2"/>
      <c r="R113" s="2"/>
      <c r="S113" s="2"/>
      <c r="T113" s="2"/>
      <c r="U113" s="2"/>
      <c r="V113" s="2"/>
      <c r="W113" s="2"/>
      <c r="X113" s="2"/>
      <c r="Y113" s="2"/>
      <c r="Z113" s="2"/>
    </row>
    <row r="114" spans="15:26" s="1" customFormat="1" ht="15.75" x14ac:dyDescent="0.25">
      <c r="O114" s="2"/>
      <c r="P114" s="2"/>
      <c r="Q114" s="2"/>
      <c r="R114" s="2"/>
      <c r="S114" s="2"/>
      <c r="T114" s="2"/>
      <c r="U114" s="2"/>
      <c r="V114" s="2"/>
      <c r="W114" s="2"/>
      <c r="X114" s="2"/>
      <c r="Y114" s="2"/>
      <c r="Z114" s="2"/>
    </row>
    <row r="115" spans="15:26" s="1" customFormat="1" ht="15.75" x14ac:dyDescent="0.25">
      <c r="O115" s="2"/>
      <c r="P115" s="2"/>
      <c r="Q115" s="2"/>
      <c r="R115" s="2"/>
      <c r="S115" s="2"/>
      <c r="T115" s="2"/>
      <c r="U115" s="2"/>
      <c r="V115" s="2"/>
      <c r="W115" s="2"/>
      <c r="X115" s="2"/>
      <c r="Y115" s="2"/>
      <c r="Z115" s="2"/>
    </row>
    <row r="116" spans="15:26" s="1" customFormat="1" ht="15.75" x14ac:dyDescent="0.25">
      <c r="O116" s="2"/>
      <c r="P116" s="2"/>
      <c r="Q116" s="2"/>
      <c r="R116" s="2"/>
      <c r="S116" s="2"/>
      <c r="T116" s="2"/>
      <c r="U116" s="2"/>
      <c r="V116" s="2"/>
      <c r="W116" s="2"/>
      <c r="X116" s="2"/>
      <c r="Y116" s="2"/>
      <c r="Z116" s="2"/>
    </row>
    <row r="117" spans="15:26" s="1" customFormat="1" ht="15.75" x14ac:dyDescent="0.25">
      <c r="O117" s="2"/>
      <c r="P117" s="2"/>
      <c r="Q117" s="2"/>
      <c r="R117" s="2"/>
      <c r="S117" s="2"/>
      <c r="T117" s="2"/>
      <c r="U117" s="2"/>
      <c r="V117" s="2"/>
      <c r="W117" s="2"/>
      <c r="X117" s="2"/>
      <c r="Y117" s="2"/>
      <c r="Z117" s="2"/>
    </row>
    <row r="118" spans="15:26" s="1" customFormat="1" ht="15.75" x14ac:dyDescent="0.25">
      <c r="O118" s="2"/>
      <c r="P118" s="2"/>
      <c r="Q118" s="2"/>
      <c r="R118" s="2"/>
      <c r="S118" s="2"/>
      <c r="T118" s="2"/>
      <c r="U118" s="2"/>
      <c r="V118" s="2"/>
      <c r="W118" s="2"/>
      <c r="X118" s="2"/>
      <c r="Y118" s="2"/>
      <c r="Z118" s="2"/>
    </row>
    <row r="119" spans="15:26" s="1" customFormat="1" ht="15.75" x14ac:dyDescent="0.25">
      <c r="O119" s="2"/>
      <c r="P119" s="2"/>
      <c r="Q119" s="2"/>
      <c r="R119" s="2"/>
      <c r="S119" s="2"/>
      <c r="T119" s="2"/>
      <c r="U119" s="2"/>
      <c r="V119" s="2"/>
      <c r="W119" s="2"/>
      <c r="X119" s="2"/>
      <c r="Y119" s="2"/>
      <c r="Z119" s="2"/>
    </row>
    <row r="120" spans="15:26" s="1" customFormat="1" ht="15.75" x14ac:dyDescent="0.25">
      <c r="O120" s="2"/>
      <c r="P120" s="2"/>
      <c r="Q120" s="2"/>
      <c r="R120" s="2"/>
      <c r="S120" s="2"/>
      <c r="T120" s="2"/>
      <c r="U120" s="2"/>
      <c r="V120" s="2"/>
      <c r="W120" s="2"/>
      <c r="X120" s="2"/>
      <c r="Y120" s="2"/>
      <c r="Z120" s="2"/>
    </row>
    <row r="121" spans="15:26" s="1" customFormat="1" ht="15.75" x14ac:dyDescent="0.25">
      <c r="O121" s="2"/>
      <c r="P121" s="2"/>
      <c r="Q121" s="2"/>
      <c r="R121" s="2"/>
      <c r="S121" s="2"/>
      <c r="T121" s="2"/>
      <c r="U121" s="2"/>
      <c r="V121" s="2"/>
      <c r="W121" s="2"/>
      <c r="X121" s="2"/>
      <c r="Y121" s="2"/>
      <c r="Z121" s="2"/>
    </row>
    <row r="122" spans="15:26" s="1" customFormat="1" ht="15.75" x14ac:dyDescent="0.25">
      <c r="O122" s="2"/>
      <c r="P122" s="2"/>
      <c r="Q122" s="2"/>
      <c r="R122" s="2"/>
      <c r="S122" s="2"/>
      <c r="T122" s="2"/>
      <c r="U122" s="2"/>
      <c r="V122" s="2"/>
      <c r="W122" s="2"/>
      <c r="X122" s="2"/>
      <c r="Y122" s="2"/>
      <c r="Z122" s="2"/>
    </row>
    <row r="123" spans="15:26" s="1" customFormat="1" ht="15.75" x14ac:dyDescent="0.25">
      <c r="O123" s="2"/>
      <c r="P123" s="2"/>
      <c r="Q123" s="2"/>
      <c r="R123" s="2"/>
      <c r="S123" s="2"/>
      <c r="T123" s="2"/>
      <c r="U123" s="2"/>
      <c r="V123" s="2"/>
      <c r="W123" s="2"/>
      <c r="X123" s="2"/>
      <c r="Y123" s="2"/>
      <c r="Z123" s="2"/>
    </row>
    <row r="124" spans="15:26" s="1" customFormat="1" ht="15.75" x14ac:dyDescent="0.25">
      <c r="O124" s="2"/>
      <c r="P124" s="2"/>
      <c r="Q124" s="2"/>
      <c r="R124" s="2"/>
      <c r="S124" s="2"/>
      <c r="T124" s="2"/>
      <c r="U124" s="2"/>
      <c r="V124" s="2"/>
      <c r="W124" s="2"/>
      <c r="X124" s="2"/>
      <c r="Y124" s="2"/>
      <c r="Z124" s="2"/>
    </row>
    <row r="125" spans="15:26" s="1" customFormat="1" ht="15.75" x14ac:dyDescent="0.25">
      <c r="O125" s="2"/>
      <c r="P125" s="2"/>
      <c r="Q125" s="2"/>
      <c r="R125" s="2"/>
      <c r="S125" s="2"/>
      <c r="T125" s="2"/>
      <c r="U125" s="2"/>
      <c r="V125" s="2"/>
      <c r="W125" s="2"/>
      <c r="X125" s="2"/>
      <c r="Y125" s="2"/>
      <c r="Z125" s="2"/>
    </row>
    <row r="126" spans="15:26" s="1" customFormat="1" ht="15.75" x14ac:dyDescent="0.25">
      <c r="O126" s="2"/>
      <c r="P126" s="2"/>
      <c r="Q126" s="2"/>
      <c r="R126" s="2"/>
      <c r="S126" s="2"/>
      <c r="T126" s="2"/>
      <c r="U126" s="2"/>
      <c r="V126" s="2"/>
      <c r="W126" s="2"/>
      <c r="X126" s="2"/>
      <c r="Y126" s="2"/>
      <c r="Z126" s="2"/>
    </row>
    <row r="127" spans="15:26" s="1" customFormat="1" ht="15.75" x14ac:dyDescent="0.25">
      <c r="O127" s="2"/>
      <c r="P127" s="2"/>
      <c r="Q127" s="2"/>
      <c r="R127" s="2"/>
      <c r="S127" s="2"/>
      <c r="T127" s="2"/>
      <c r="U127" s="2"/>
      <c r="V127" s="2"/>
      <c r="W127" s="2"/>
      <c r="X127" s="2"/>
      <c r="Y127" s="2"/>
      <c r="Z127" s="2"/>
    </row>
    <row r="128" spans="15:26" s="1" customFormat="1" ht="15.75" x14ac:dyDescent="0.25">
      <c r="O128" s="2"/>
      <c r="P128" s="2"/>
      <c r="Q128" s="2"/>
      <c r="R128" s="2"/>
      <c r="S128" s="2"/>
      <c r="T128" s="2"/>
      <c r="U128" s="2"/>
      <c r="V128" s="2"/>
      <c r="W128" s="2"/>
      <c r="X128" s="2"/>
      <c r="Y128" s="2"/>
      <c r="Z128" s="2"/>
    </row>
    <row r="129" spans="15:26" s="1" customFormat="1" ht="15.75" x14ac:dyDescent="0.25">
      <c r="O129" s="2"/>
      <c r="P129" s="2"/>
      <c r="Q129" s="2"/>
      <c r="R129" s="2"/>
      <c r="S129" s="2"/>
      <c r="T129" s="2"/>
      <c r="U129" s="2"/>
      <c r="V129" s="2"/>
      <c r="W129" s="2"/>
      <c r="X129" s="2"/>
      <c r="Y129" s="2"/>
      <c r="Z129" s="2"/>
    </row>
    <row r="130" spans="15:26" s="1" customFormat="1" ht="15.75" x14ac:dyDescent="0.25">
      <c r="O130" s="2"/>
      <c r="P130" s="2"/>
      <c r="Q130" s="2"/>
      <c r="R130" s="2"/>
      <c r="S130" s="2"/>
      <c r="T130" s="2"/>
      <c r="U130" s="2"/>
      <c r="V130" s="2"/>
      <c r="W130" s="2"/>
      <c r="X130" s="2"/>
      <c r="Y130" s="2"/>
      <c r="Z130" s="2"/>
    </row>
    <row r="131" spans="15:26" s="1" customFormat="1" ht="15.75" x14ac:dyDescent="0.25">
      <c r="O131" s="2"/>
      <c r="P131" s="2"/>
      <c r="Q131" s="2"/>
      <c r="R131" s="2"/>
      <c r="S131" s="2"/>
      <c r="T131" s="2"/>
      <c r="U131" s="2"/>
      <c r="V131" s="2"/>
      <c r="W131" s="2"/>
      <c r="X131" s="2"/>
      <c r="Y131" s="2"/>
      <c r="Z131" s="2"/>
    </row>
    <row r="132" spans="15:26" s="1" customFormat="1" ht="15.75" x14ac:dyDescent="0.25">
      <c r="O132" s="2"/>
      <c r="P132" s="2"/>
      <c r="Q132" s="2"/>
      <c r="R132" s="2"/>
      <c r="S132" s="2"/>
      <c r="T132" s="2"/>
      <c r="U132" s="2"/>
      <c r="V132" s="2"/>
      <c r="W132" s="2"/>
      <c r="X132" s="2"/>
      <c r="Y132" s="2"/>
      <c r="Z132" s="2"/>
    </row>
    <row r="133" spans="15:26" s="1" customFormat="1" ht="15.75" x14ac:dyDescent="0.25">
      <c r="O133" s="2"/>
      <c r="P133" s="2"/>
      <c r="Q133" s="2"/>
      <c r="R133" s="2"/>
      <c r="S133" s="2"/>
      <c r="T133" s="2"/>
      <c r="U133" s="2"/>
      <c r="V133" s="2"/>
      <c r="W133" s="2"/>
      <c r="X133" s="2"/>
      <c r="Y133" s="2"/>
      <c r="Z133" s="2"/>
    </row>
    <row r="134" spans="15:26" s="1" customFormat="1" ht="15.75" x14ac:dyDescent="0.25">
      <c r="O134" s="2"/>
      <c r="P134" s="2"/>
      <c r="Q134" s="2"/>
      <c r="R134" s="2"/>
      <c r="S134" s="2"/>
      <c r="T134" s="2"/>
      <c r="U134" s="2"/>
      <c r="V134" s="2"/>
      <c r="W134" s="2"/>
      <c r="X134" s="2"/>
      <c r="Y134" s="2"/>
      <c r="Z134" s="2"/>
    </row>
    <row r="135" spans="15:26" s="1" customFormat="1" ht="15.75" x14ac:dyDescent="0.25">
      <c r="O135" s="2"/>
      <c r="P135" s="2"/>
      <c r="Q135" s="2"/>
      <c r="R135" s="2"/>
      <c r="S135" s="2"/>
      <c r="T135" s="2"/>
      <c r="U135" s="2"/>
      <c r="V135" s="2"/>
      <c r="W135" s="2"/>
      <c r="X135" s="2"/>
      <c r="Y135" s="2"/>
      <c r="Z135" s="2"/>
    </row>
    <row r="136" spans="15:26" s="1" customFormat="1" ht="15.75" x14ac:dyDescent="0.25">
      <c r="O136" s="2"/>
      <c r="P136" s="2"/>
      <c r="Q136" s="2"/>
      <c r="R136" s="2"/>
      <c r="S136" s="2"/>
      <c r="T136" s="2"/>
      <c r="U136" s="2"/>
      <c r="V136" s="2"/>
      <c r="W136" s="2"/>
      <c r="X136" s="2"/>
      <c r="Y136" s="2"/>
      <c r="Z136" s="2"/>
    </row>
    <row r="137" spans="15:26" s="1" customFormat="1" ht="15.75" x14ac:dyDescent="0.25">
      <c r="O137" s="2"/>
      <c r="P137" s="2"/>
      <c r="Q137" s="2"/>
      <c r="R137" s="2"/>
      <c r="S137" s="2"/>
      <c r="T137" s="2"/>
      <c r="U137" s="2"/>
      <c r="V137" s="2"/>
      <c r="W137" s="2"/>
      <c r="X137" s="2"/>
      <c r="Y137" s="2"/>
      <c r="Z137" s="2"/>
    </row>
    <row r="138" spans="15:26" s="1" customFormat="1" ht="15.75" x14ac:dyDescent="0.25">
      <c r="O138" s="2"/>
      <c r="P138" s="2"/>
      <c r="Q138" s="2"/>
      <c r="R138" s="2"/>
      <c r="S138" s="2"/>
      <c r="T138" s="2"/>
      <c r="U138" s="2"/>
      <c r="V138" s="2"/>
      <c r="W138" s="2"/>
      <c r="X138" s="2"/>
      <c r="Y138" s="2"/>
      <c r="Z138" s="2"/>
    </row>
    <row r="139" spans="15:26" s="1" customFormat="1" ht="15.75" x14ac:dyDescent="0.25">
      <c r="O139" s="2"/>
      <c r="P139" s="2"/>
      <c r="Q139" s="2"/>
      <c r="R139" s="2"/>
      <c r="S139" s="2"/>
      <c r="T139" s="2"/>
      <c r="U139" s="2"/>
      <c r="V139" s="2"/>
      <c r="W139" s="2"/>
      <c r="X139" s="2"/>
      <c r="Y139" s="2"/>
      <c r="Z139" s="2"/>
    </row>
    <row r="140" spans="15:26" s="1" customFormat="1" ht="15.75" x14ac:dyDescent="0.25">
      <c r="O140" s="2"/>
      <c r="P140" s="2"/>
      <c r="Q140" s="2"/>
      <c r="R140" s="2"/>
      <c r="S140" s="2"/>
      <c r="T140" s="2"/>
      <c r="U140" s="2"/>
      <c r="V140" s="2"/>
      <c r="W140" s="2"/>
      <c r="X140" s="2"/>
      <c r="Y140" s="2"/>
      <c r="Z140" s="2"/>
    </row>
    <row r="141" spans="15:26" s="1" customFormat="1" ht="15.75" x14ac:dyDescent="0.25">
      <c r="O141" s="2"/>
      <c r="P141" s="2"/>
      <c r="Q141" s="2"/>
      <c r="R141" s="2"/>
      <c r="S141" s="2"/>
      <c r="T141" s="2"/>
      <c r="U141" s="2"/>
      <c r="V141" s="2"/>
      <c r="W141" s="2"/>
      <c r="X141" s="2"/>
      <c r="Y141" s="2"/>
      <c r="Z141" s="2"/>
    </row>
    <row r="142" spans="15:26" s="1" customFormat="1" ht="15.75" x14ac:dyDescent="0.25">
      <c r="O142" s="2"/>
      <c r="P142" s="2"/>
      <c r="Q142" s="2"/>
      <c r="R142" s="2"/>
      <c r="S142" s="2"/>
      <c r="T142" s="2"/>
      <c r="U142" s="2"/>
      <c r="V142" s="2"/>
      <c r="W142" s="2"/>
      <c r="X142" s="2"/>
      <c r="Y142" s="2"/>
      <c r="Z142" s="2"/>
    </row>
    <row r="143" spans="15:26" s="1" customFormat="1" ht="15.75" x14ac:dyDescent="0.25">
      <c r="O143" s="2"/>
      <c r="P143" s="2"/>
      <c r="Q143" s="2"/>
      <c r="R143" s="2"/>
      <c r="S143" s="2"/>
      <c r="T143" s="2"/>
      <c r="U143" s="2"/>
      <c r="V143" s="2"/>
      <c r="W143" s="2"/>
      <c r="X143" s="2"/>
      <c r="Y143" s="2"/>
      <c r="Z143" s="2"/>
    </row>
    <row r="144" spans="15:26" s="1" customFormat="1" ht="15.75" x14ac:dyDescent="0.25">
      <c r="O144" s="2"/>
      <c r="P144" s="2"/>
      <c r="Q144" s="2"/>
      <c r="R144" s="2"/>
      <c r="S144" s="2"/>
      <c r="T144" s="2"/>
      <c r="U144" s="2"/>
      <c r="V144" s="2"/>
      <c r="W144" s="2"/>
      <c r="X144" s="2"/>
      <c r="Y144" s="2"/>
      <c r="Z144" s="2"/>
    </row>
    <row r="145" spans="15:26" s="1" customFormat="1" ht="15.75" x14ac:dyDescent="0.25">
      <c r="O145" s="2"/>
      <c r="P145" s="2"/>
      <c r="Q145" s="2"/>
      <c r="R145" s="2"/>
      <c r="S145" s="2"/>
      <c r="T145" s="2"/>
      <c r="U145" s="2"/>
      <c r="V145" s="2"/>
      <c r="W145" s="2"/>
      <c r="X145" s="2"/>
      <c r="Y145" s="2"/>
      <c r="Z145" s="2"/>
    </row>
    <row r="146" spans="15:26" s="1" customFormat="1" ht="15.75" x14ac:dyDescent="0.25">
      <c r="O146" s="2"/>
      <c r="P146" s="2"/>
      <c r="Q146" s="2"/>
      <c r="R146" s="2"/>
      <c r="S146" s="2"/>
      <c r="T146" s="2"/>
      <c r="U146" s="2"/>
      <c r="V146" s="2"/>
      <c r="W146" s="2"/>
      <c r="X146" s="2"/>
      <c r="Y146" s="2"/>
      <c r="Z146" s="2"/>
    </row>
    <row r="147" spans="15:26" s="1" customFormat="1" ht="15.75" x14ac:dyDescent="0.25">
      <c r="O147" s="2"/>
      <c r="P147" s="2"/>
      <c r="Q147" s="2"/>
      <c r="R147" s="2"/>
      <c r="S147" s="2"/>
      <c r="T147" s="2"/>
      <c r="U147" s="2"/>
      <c r="V147" s="2"/>
      <c r="W147" s="2"/>
      <c r="X147" s="2"/>
      <c r="Y147" s="2"/>
      <c r="Z147" s="2"/>
    </row>
    <row r="148" spans="15:26" s="1" customFormat="1" ht="15.75" x14ac:dyDescent="0.25">
      <c r="O148" s="2"/>
      <c r="P148" s="2"/>
      <c r="Q148" s="2"/>
      <c r="R148" s="2"/>
      <c r="S148" s="2"/>
      <c r="T148" s="2"/>
      <c r="U148" s="2"/>
      <c r="V148" s="2"/>
      <c r="W148" s="2"/>
      <c r="X148" s="2"/>
      <c r="Y148" s="2"/>
      <c r="Z148" s="2"/>
    </row>
    <row r="149" spans="15:26" s="1" customFormat="1" ht="15.75" x14ac:dyDescent="0.25">
      <c r="O149" s="2"/>
      <c r="P149" s="2"/>
      <c r="Q149" s="2"/>
      <c r="R149" s="2"/>
      <c r="S149" s="2"/>
      <c r="T149" s="2"/>
      <c r="U149" s="2"/>
      <c r="V149" s="2"/>
      <c r="W149" s="2"/>
      <c r="X149" s="2"/>
      <c r="Y149" s="2"/>
      <c r="Z149" s="2"/>
    </row>
    <row r="150" spans="15:26" s="1" customFormat="1" ht="15.75" x14ac:dyDescent="0.25">
      <c r="O150" s="2"/>
      <c r="P150" s="2"/>
      <c r="Q150" s="2"/>
      <c r="R150" s="2"/>
      <c r="S150" s="2"/>
      <c r="T150" s="2"/>
      <c r="U150" s="2"/>
      <c r="V150" s="2"/>
      <c r="W150" s="2"/>
      <c r="X150" s="2"/>
      <c r="Y150" s="2"/>
      <c r="Z150" s="2"/>
    </row>
    <row r="151" spans="15:26" s="1" customFormat="1" ht="15.75" x14ac:dyDescent="0.25">
      <c r="O151" s="2"/>
      <c r="P151" s="2"/>
      <c r="Q151" s="2"/>
      <c r="R151" s="2"/>
      <c r="S151" s="2"/>
      <c r="T151" s="2"/>
      <c r="U151" s="2"/>
      <c r="V151" s="2"/>
      <c r="W151" s="2"/>
      <c r="X151" s="2"/>
      <c r="Y151" s="2"/>
      <c r="Z151" s="2"/>
    </row>
    <row r="152" spans="15:26" s="1" customFormat="1" ht="15.75" x14ac:dyDescent="0.25">
      <c r="O152" s="2"/>
      <c r="P152" s="2"/>
      <c r="Q152" s="2"/>
      <c r="R152" s="2"/>
      <c r="S152" s="2"/>
      <c r="T152" s="2"/>
      <c r="U152" s="2"/>
      <c r="V152" s="2"/>
      <c r="W152" s="2"/>
      <c r="X152" s="2"/>
      <c r="Y152" s="2"/>
      <c r="Z152" s="2"/>
    </row>
    <row r="153" spans="15:26" s="1" customFormat="1" ht="15.75" x14ac:dyDescent="0.25">
      <c r="O153" s="2"/>
      <c r="P153" s="2"/>
      <c r="Q153" s="2"/>
      <c r="R153" s="2"/>
      <c r="S153" s="2"/>
      <c r="T153" s="2"/>
      <c r="U153" s="2"/>
      <c r="V153" s="2"/>
      <c r="W153" s="2"/>
      <c r="X153" s="2"/>
      <c r="Y153" s="2"/>
      <c r="Z153" s="2"/>
    </row>
    <row r="154" spans="15:26" s="1" customFormat="1" ht="15.75" x14ac:dyDescent="0.25">
      <c r="O154" s="2"/>
      <c r="P154" s="2"/>
      <c r="Q154" s="2"/>
      <c r="R154" s="2"/>
      <c r="S154" s="2"/>
      <c r="T154" s="2"/>
      <c r="U154" s="2"/>
      <c r="V154" s="2"/>
      <c r="W154" s="2"/>
      <c r="X154" s="2"/>
      <c r="Y154" s="2"/>
      <c r="Z154" s="2"/>
    </row>
    <row r="155" spans="15:26" s="1" customFormat="1" ht="15.75" x14ac:dyDescent="0.25">
      <c r="O155" s="2"/>
      <c r="P155" s="2"/>
      <c r="Q155" s="2"/>
      <c r="R155" s="2"/>
      <c r="S155" s="2"/>
      <c r="T155" s="2"/>
      <c r="U155" s="2"/>
      <c r="V155" s="2"/>
      <c r="W155" s="2"/>
      <c r="X155" s="2"/>
      <c r="Y155" s="2"/>
      <c r="Z155" s="2"/>
    </row>
    <row r="156" spans="15:26" s="1" customFormat="1" ht="15.75" x14ac:dyDescent="0.25">
      <c r="O156" s="2"/>
      <c r="P156" s="2"/>
      <c r="Q156" s="2"/>
      <c r="R156" s="2"/>
      <c r="S156" s="2"/>
      <c r="T156" s="2"/>
      <c r="U156" s="2"/>
      <c r="V156" s="2"/>
      <c r="W156" s="2"/>
      <c r="X156" s="2"/>
      <c r="Y156" s="2"/>
      <c r="Z156" s="2"/>
    </row>
    <row r="157" spans="15:26" s="1" customFormat="1" ht="15.75" x14ac:dyDescent="0.25">
      <c r="O157" s="2"/>
      <c r="P157" s="2"/>
      <c r="Q157" s="2"/>
      <c r="R157" s="2"/>
      <c r="S157" s="2"/>
      <c r="T157" s="2"/>
      <c r="U157" s="2"/>
      <c r="V157" s="2"/>
      <c r="W157" s="2"/>
      <c r="X157" s="2"/>
      <c r="Y157" s="2"/>
      <c r="Z157" s="2"/>
    </row>
    <row r="158" spans="15:26" s="1" customFormat="1" ht="15.75" x14ac:dyDescent="0.25">
      <c r="O158" s="2"/>
      <c r="P158" s="2"/>
      <c r="Q158" s="2"/>
      <c r="R158" s="2"/>
      <c r="S158" s="2"/>
      <c r="T158" s="2"/>
      <c r="U158" s="2"/>
      <c r="V158" s="2"/>
      <c r="W158" s="2"/>
      <c r="X158" s="2"/>
      <c r="Y158" s="2"/>
      <c r="Z158" s="2"/>
    </row>
    <row r="159" spans="15:26" s="1" customFormat="1" ht="15.75" x14ac:dyDescent="0.25">
      <c r="O159" s="2"/>
      <c r="P159" s="2"/>
      <c r="Q159" s="2"/>
      <c r="R159" s="2"/>
      <c r="S159" s="2"/>
      <c r="T159" s="2"/>
      <c r="U159" s="2"/>
      <c r="V159" s="2"/>
      <c r="W159" s="2"/>
      <c r="X159" s="2"/>
      <c r="Y159" s="2"/>
      <c r="Z159" s="2"/>
    </row>
    <row r="160" spans="15:26" s="1" customFormat="1" ht="15.75" x14ac:dyDescent="0.25">
      <c r="O160" s="2"/>
      <c r="P160" s="2"/>
      <c r="Q160" s="2"/>
      <c r="R160" s="2"/>
      <c r="S160" s="2"/>
      <c r="T160" s="2"/>
      <c r="U160" s="2"/>
      <c r="V160" s="2"/>
      <c r="W160" s="2"/>
      <c r="X160" s="2"/>
      <c r="Y160" s="2"/>
      <c r="Z160" s="2"/>
    </row>
    <row r="161" spans="15:26" s="1" customFormat="1" ht="15.75" x14ac:dyDescent="0.25">
      <c r="O161" s="2"/>
      <c r="P161" s="2"/>
      <c r="Q161" s="2"/>
      <c r="R161" s="2"/>
      <c r="S161" s="2"/>
      <c r="T161" s="2"/>
      <c r="U161" s="2"/>
      <c r="V161" s="2"/>
      <c r="W161" s="2"/>
      <c r="X161" s="2"/>
      <c r="Y161" s="2"/>
      <c r="Z161" s="2"/>
    </row>
    <row r="162" spans="15:26" s="1" customFormat="1" ht="15.75" x14ac:dyDescent="0.25">
      <c r="O162" s="2"/>
      <c r="P162" s="2"/>
      <c r="Q162" s="2"/>
      <c r="R162" s="2"/>
      <c r="S162" s="2"/>
      <c r="T162" s="2"/>
      <c r="U162" s="2"/>
      <c r="V162" s="2"/>
      <c r="W162" s="2"/>
      <c r="X162" s="2"/>
      <c r="Y162" s="2"/>
      <c r="Z162" s="2"/>
    </row>
    <row r="163" spans="15:26" s="1" customFormat="1" ht="15.75" x14ac:dyDescent="0.25">
      <c r="O163" s="2"/>
      <c r="P163" s="2"/>
      <c r="Q163" s="2"/>
      <c r="R163" s="2"/>
      <c r="S163" s="2"/>
      <c r="T163" s="2"/>
      <c r="U163" s="2"/>
      <c r="V163" s="2"/>
      <c r="W163" s="2"/>
      <c r="X163" s="2"/>
      <c r="Y163" s="2"/>
      <c r="Z163" s="2"/>
    </row>
    <row r="164" spans="15:26" s="1" customFormat="1" ht="15.75" x14ac:dyDescent="0.25">
      <c r="O164" s="2"/>
      <c r="P164" s="2"/>
      <c r="Q164" s="2"/>
      <c r="R164" s="2"/>
      <c r="S164" s="2"/>
      <c r="T164" s="2"/>
      <c r="U164" s="2"/>
      <c r="V164" s="2"/>
      <c r="W164" s="2"/>
      <c r="X164" s="2"/>
      <c r="Y164" s="2"/>
      <c r="Z164" s="2"/>
    </row>
    <row r="165" spans="15:26" s="1" customFormat="1" ht="15.75" x14ac:dyDescent="0.25">
      <c r="O165" s="2"/>
      <c r="P165" s="2"/>
      <c r="Q165" s="2"/>
      <c r="R165" s="2"/>
      <c r="S165" s="2"/>
      <c r="T165" s="2"/>
      <c r="U165" s="2"/>
      <c r="V165" s="2"/>
      <c r="W165" s="2"/>
      <c r="X165" s="2"/>
      <c r="Y165" s="2"/>
      <c r="Z165" s="2"/>
    </row>
    <row r="166" spans="15:26" s="1" customFormat="1" ht="15.75" x14ac:dyDescent="0.25">
      <c r="O166" s="2"/>
      <c r="P166" s="2"/>
      <c r="Q166" s="2"/>
      <c r="R166" s="2"/>
      <c r="S166" s="2"/>
      <c r="T166" s="2"/>
      <c r="U166" s="2"/>
      <c r="V166" s="2"/>
      <c r="W166" s="2"/>
      <c r="X166" s="2"/>
      <c r="Y166" s="2"/>
      <c r="Z166" s="2"/>
    </row>
    <row r="167" spans="15:26" s="1" customFormat="1" ht="15.75" x14ac:dyDescent="0.25">
      <c r="O167" s="2"/>
      <c r="P167" s="2"/>
      <c r="Q167" s="2"/>
      <c r="R167" s="2"/>
      <c r="S167" s="2"/>
      <c r="T167" s="2"/>
      <c r="U167" s="2"/>
      <c r="V167" s="2"/>
      <c r="W167" s="2"/>
      <c r="X167" s="2"/>
      <c r="Y167" s="2"/>
      <c r="Z167" s="2"/>
    </row>
    <row r="168" spans="15:26" s="1" customFormat="1" ht="15.75" x14ac:dyDescent="0.25">
      <c r="O168" s="2"/>
      <c r="P168" s="2"/>
      <c r="Q168" s="2"/>
      <c r="R168" s="2"/>
      <c r="S168" s="2"/>
      <c r="T168" s="2"/>
      <c r="U168" s="2"/>
      <c r="V168" s="2"/>
      <c r="W168" s="2"/>
      <c r="X168" s="2"/>
      <c r="Y168" s="2"/>
      <c r="Z168" s="2"/>
    </row>
    <row r="169" spans="15:26" s="1" customFormat="1" ht="15.75" x14ac:dyDescent="0.25">
      <c r="O169" s="2"/>
      <c r="P169" s="2"/>
      <c r="Q169" s="2"/>
      <c r="R169" s="2"/>
      <c r="S169" s="2"/>
      <c r="T169" s="2"/>
      <c r="U169" s="2"/>
      <c r="V169" s="2"/>
      <c r="W169" s="2"/>
      <c r="X169" s="2"/>
      <c r="Y169" s="2"/>
      <c r="Z169" s="2"/>
    </row>
    <row r="170" spans="15:26" s="1" customFormat="1" ht="15.75" x14ac:dyDescent="0.25">
      <c r="O170" s="2"/>
      <c r="P170" s="2"/>
      <c r="Q170" s="2"/>
      <c r="R170" s="2"/>
      <c r="S170" s="2"/>
      <c r="T170" s="2"/>
      <c r="U170" s="2"/>
      <c r="V170" s="2"/>
      <c r="W170" s="2"/>
      <c r="X170" s="2"/>
      <c r="Y170" s="2"/>
      <c r="Z170" s="2"/>
    </row>
    <row r="171" spans="15:26" s="1" customFormat="1" ht="15.75" x14ac:dyDescent="0.25">
      <c r="O171" s="2"/>
      <c r="P171" s="2"/>
      <c r="Q171" s="2"/>
      <c r="R171" s="2"/>
      <c r="S171" s="2"/>
      <c r="T171" s="2"/>
      <c r="U171" s="2"/>
      <c r="V171" s="2"/>
      <c r="W171" s="2"/>
      <c r="X171" s="2"/>
      <c r="Y171" s="2"/>
      <c r="Z171" s="2"/>
    </row>
    <row r="172" spans="15:26" s="1" customFormat="1" ht="15.75" x14ac:dyDescent="0.25">
      <c r="O172" s="2"/>
      <c r="P172" s="2"/>
      <c r="Q172" s="2"/>
      <c r="R172" s="2"/>
      <c r="S172" s="2"/>
      <c r="T172" s="2"/>
      <c r="U172" s="2"/>
      <c r="V172" s="2"/>
      <c r="W172" s="2"/>
      <c r="X172" s="2"/>
      <c r="Y172" s="2"/>
      <c r="Z172" s="2"/>
    </row>
    <row r="173" spans="15:26" s="1" customFormat="1" ht="15.75" x14ac:dyDescent="0.25">
      <c r="O173" s="2"/>
      <c r="P173" s="2"/>
      <c r="Q173" s="2"/>
      <c r="R173" s="2"/>
      <c r="S173" s="2"/>
      <c r="T173" s="2"/>
      <c r="U173" s="2"/>
      <c r="V173" s="2"/>
      <c r="W173" s="2"/>
      <c r="X173" s="2"/>
      <c r="Y173" s="2"/>
      <c r="Z173" s="2"/>
    </row>
    <row r="174" spans="15:26" s="1" customFormat="1" ht="15.75" x14ac:dyDescent="0.25">
      <c r="O174" s="2"/>
      <c r="P174" s="2"/>
      <c r="Q174" s="2"/>
      <c r="R174" s="2"/>
      <c r="S174" s="2"/>
      <c r="T174" s="2"/>
      <c r="U174" s="2"/>
      <c r="V174" s="2"/>
      <c r="W174" s="2"/>
      <c r="X174" s="2"/>
      <c r="Y174" s="2"/>
      <c r="Z174" s="2"/>
    </row>
    <row r="175" spans="15:26" s="1" customFormat="1" ht="15.75" x14ac:dyDescent="0.25">
      <c r="O175" s="2"/>
      <c r="P175" s="2"/>
      <c r="Q175" s="2"/>
      <c r="R175" s="2"/>
      <c r="S175" s="2"/>
      <c r="T175" s="2"/>
      <c r="U175" s="2"/>
      <c r="V175" s="2"/>
      <c r="W175" s="2"/>
      <c r="X175" s="2"/>
      <c r="Y175" s="2"/>
      <c r="Z175" s="2"/>
    </row>
    <row r="176" spans="15:26" s="1" customFormat="1" ht="15.75" x14ac:dyDescent="0.25">
      <c r="O176" s="2"/>
      <c r="P176" s="2"/>
      <c r="Q176" s="2"/>
      <c r="R176" s="2"/>
      <c r="S176" s="2"/>
      <c r="T176" s="2"/>
      <c r="U176" s="2"/>
      <c r="V176" s="2"/>
      <c r="W176" s="2"/>
      <c r="X176" s="2"/>
      <c r="Y176" s="2"/>
      <c r="Z176" s="2"/>
    </row>
    <row r="177" spans="15:26" s="1" customFormat="1" ht="15.75" x14ac:dyDescent="0.25">
      <c r="O177" s="2"/>
      <c r="P177" s="2"/>
      <c r="Q177" s="2"/>
      <c r="R177" s="2"/>
      <c r="S177" s="2"/>
      <c r="T177" s="2"/>
      <c r="U177" s="2"/>
      <c r="V177" s="2"/>
      <c r="W177" s="2"/>
      <c r="X177" s="2"/>
      <c r="Y177" s="2"/>
      <c r="Z177" s="2"/>
    </row>
    <row r="178" spans="15:26" s="1" customFormat="1" ht="15.75" x14ac:dyDescent="0.25">
      <c r="O178" s="2"/>
      <c r="P178" s="2"/>
      <c r="Q178" s="2"/>
      <c r="R178" s="2"/>
      <c r="S178" s="2"/>
      <c r="T178" s="2"/>
      <c r="U178" s="2"/>
      <c r="V178" s="2"/>
      <c r="W178" s="2"/>
      <c r="X178" s="2"/>
      <c r="Y178" s="2"/>
      <c r="Z178" s="2"/>
    </row>
    <row r="179" spans="15:26" s="1" customFormat="1" ht="15.75" x14ac:dyDescent="0.25">
      <c r="O179" s="2"/>
      <c r="P179" s="2"/>
      <c r="Q179" s="2"/>
      <c r="R179" s="2"/>
      <c r="S179" s="2"/>
      <c r="T179" s="2"/>
      <c r="U179" s="2"/>
      <c r="V179" s="2"/>
      <c r="W179" s="2"/>
      <c r="X179" s="2"/>
      <c r="Y179" s="2"/>
      <c r="Z179" s="2"/>
    </row>
    <row r="180" spans="15:26" s="1" customFormat="1" ht="15.75" x14ac:dyDescent="0.25">
      <c r="O180" s="2"/>
      <c r="P180" s="2"/>
      <c r="Q180" s="2"/>
      <c r="R180" s="2"/>
      <c r="S180" s="2"/>
      <c r="T180" s="2"/>
      <c r="U180" s="2"/>
      <c r="V180" s="2"/>
      <c r="W180" s="2"/>
      <c r="X180" s="2"/>
      <c r="Y180" s="2"/>
      <c r="Z180" s="2"/>
    </row>
    <row r="181" spans="15:26" s="1" customFormat="1" ht="15.75" x14ac:dyDescent="0.25">
      <c r="O181" s="2"/>
      <c r="P181" s="2"/>
      <c r="Q181" s="2"/>
      <c r="R181" s="2"/>
      <c r="S181" s="2"/>
      <c r="T181" s="2"/>
      <c r="U181" s="2"/>
      <c r="V181" s="2"/>
      <c r="W181" s="2"/>
      <c r="X181" s="2"/>
      <c r="Y181" s="2"/>
      <c r="Z181" s="2"/>
    </row>
    <row r="182" spans="15:26" s="1" customFormat="1" ht="15.75" x14ac:dyDescent="0.25">
      <c r="O182" s="2"/>
      <c r="P182" s="2"/>
      <c r="Q182" s="2"/>
      <c r="R182" s="2"/>
      <c r="S182" s="2"/>
      <c r="T182" s="2"/>
      <c r="U182" s="2"/>
      <c r="V182" s="2"/>
      <c r="W182" s="2"/>
      <c r="X182" s="2"/>
      <c r="Y182" s="2"/>
      <c r="Z182" s="2"/>
    </row>
    <row r="183" spans="15:26" s="1" customFormat="1" ht="15.75" x14ac:dyDescent="0.25">
      <c r="O183" s="2"/>
      <c r="P183" s="2"/>
      <c r="Q183" s="2"/>
      <c r="R183" s="2"/>
      <c r="S183" s="2"/>
      <c r="T183" s="2"/>
      <c r="U183" s="2"/>
      <c r="V183" s="2"/>
      <c r="W183" s="2"/>
      <c r="X183" s="2"/>
      <c r="Y183" s="2"/>
      <c r="Z183" s="2"/>
    </row>
    <row r="184" spans="15:26" s="1" customFormat="1" ht="15.75" x14ac:dyDescent="0.25">
      <c r="O184" s="2"/>
      <c r="P184" s="2"/>
      <c r="Q184" s="2"/>
      <c r="R184" s="2"/>
      <c r="S184" s="2"/>
      <c r="T184" s="2"/>
      <c r="U184" s="2"/>
      <c r="V184" s="2"/>
      <c r="W184" s="2"/>
      <c r="X184" s="2"/>
      <c r="Y184" s="2"/>
      <c r="Z184" s="2"/>
    </row>
    <row r="185" spans="15:26" s="1" customFormat="1" ht="15.75" x14ac:dyDescent="0.25">
      <c r="O185" s="2"/>
      <c r="P185" s="2"/>
      <c r="Q185" s="2"/>
      <c r="R185" s="2"/>
      <c r="S185" s="2"/>
      <c r="T185" s="2"/>
      <c r="U185" s="2"/>
      <c r="V185" s="2"/>
      <c r="W185" s="2"/>
      <c r="X185" s="2"/>
      <c r="Y185" s="2"/>
      <c r="Z185" s="2"/>
    </row>
    <row r="186" spans="15:26" s="1" customFormat="1" ht="15.75" x14ac:dyDescent="0.25">
      <c r="O186" s="2"/>
      <c r="P186" s="2"/>
      <c r="Q186" s="2"/>
      <c r="R186" s="2"/>
      <c r="S186" s="2"/>
      <c r="T186" s="2"/>
      <c r="U186" s="2"/>
      <c r="V186" s="2"/>
      <c r="W186" s="2"/>
      <c r="X186" s="2"/>
      <c r="Y186" s="2"/>
      <c r="Z186" s="2"/>
    </row>
    <row r="187" spans="15:26" s="1" customFormat="1" ht="15.75" x14ac:dyDescent="0.25">
      <c r="O187" s="2"/>
      <c r="P187" s="2"/>
      <c r="Q187" s="2"/>
      <c r="R187" s="2"/>
      <c r="S187" s="2"/>
      <c r="T187" s="2"/>
      <c r="U187" s="2"/>
      <c r="V187" s="2"/>
      <c r="W187" s="2"/>
      <c r="X187" s="2"/>
      <c r="Y187" s="2"/>
      <c r="Z187" s="2"/>
    </row>
    <row r="188" spans="15:26" s="1" customFormat="1" ht="15.75" x14ac:dyDescent="0.25">
      <c r="O188" s="2"/>
      <c r="P188" s="2"/>
      <c r="Q188" s="2"/>
      <c r="R188" s="2"/>
      <c r="S188" s="2"/>
      <c r="T188" s="2"/>
      <c r="U188" s="2"/>
      <c r="V188" s="2"/>
      <c r="W188" s="2"/>
      <c r="X188" s="2"/>
      <c r="Y188" s="2"/>
      <c r="Z188" s="2"/>
    </row>
    <row r="189" spans="15:26" s="1" customFormat="1" ht="15.75" x14ac:dyDescent="0.25">
      <c r="O189" s="2"/>
      <c r="P189" s="2"/>
      <c r="Q189" s="2"/>
      <c r="R189" s="2"/>
      <c r="S189" s="2"/>
      <c r="T189" s="2"/>
      <c r="U189" s="2"/>
      <c r="V189" s="2"/>
      <c r="W189" s="2"/>
      <c r="X189" s="2"/>
      <c r="Y189" s="2"/>
      <c r="Z189" s="2"/>
    </row>
    <row r="190" spans="15:26" s="1" customFormat="1" ht="15.75" x14ac:dyDescent="0.25">
      <c r="O190" s="2"/>
      <c r="P190" s="2"/>
      <c r="Q190" s="2"/>
      <c r="R190" s="2"/>
      <c r="S190" s="2"/>
      <c r="T190" s="2"/>
      <c r="U190" s="2"/>
      <c r="V190" s="2"/>
      <c r="W190" s="2"/>
      <c r="X190" s="2"/>
      <c r="Y190" s="2"/>
      <c r="Z190" s="2"/>
    </row>
    <row r="191" spans="15:26" s="1" customFormat="1" ht="15.75" x14ac:dyDescent="0.25">
      <c r="O191" s="2"/>
      <c r="P191" s="2"/>
      <c r="Q191" s="2"/>
      <c r="R191" s="2"/>
      <c r="S191" s="2"/>
      <c r="T191" s="2"/>
      <c r="U191" s="2"/>
      <c r="V191" s="2"/>
      <c r="W191" s="2"/>
      <c r="X191" s="2"/>
      <c r="Y191" s="2"/>
      <c r="Z191" s="2"/>
    </row>
    <row r="192" spans="15:26" s="1" customFormat="1" ht="15.75" x14ac:dyDescent="0.25">
      <c r="O192" s="2"/>
      <c r="P192" s="2"/>
      <c r="Q192" s="2"/>
      <c r="R192" s="2"/>
      <c r="S192" s="2"/>
      <c r="T192" s="2"/>
      <c r="U192" s="2"/>
      <c r="V192" s="2"/>
      <c r="W192" s="2"/>
      <c r="X192" s="2"/>
      <c r="Y192" s="2"/>
      <c r="Z192" s="2"/>
    </row>
    <row r="193" spans="15:26" s="1" customFormat="1" ht="15.75" x14ac:dyDescent="0.25">
      <c r="O193" s="2"/>
      <c r="P193" s="2"/>
      <c r="Q193" s="2"/>
      <c r="R193" s="2"/>
      <c r="S193" s="2"/>
      <c r="T193" s="2"/>
      <c r="U193" s="2"/>
      <c r="V193" s="2"/>
      <c r="W193" s="2"/>
      <c r="X193" s="2"/>
      <c r="Y193" s="2"/>
      <c r="Z193" s="2"/>
    </row>
    <row r="194" spans="15:26" s="1" customFormat="1" ht="15.75" x14ac:dyDescent="0.25">
      <c r="O194" s="2"/>
      <c r="P194" s="2"/>
      <c r="Q194" s="2"/>
      <c r="R194" s="2"/>
      <c r="S194" s="2"/>
      <c r="T194" s="2"/>
      <c r="U194" s="2"/>
      <c r="V194" s="2"/>
      <c r="W194" s="2"/>
      <c r="X194" s="2"/>
      <c r="Y194" s="2"/>
      <c r="Z194" s="2"/>
    </row>
    <row r="195" spans="15:26" s="1" customFormat="1" ht="15.75" x14ac:dyDescent="0.25">
      <c r="O195" s="2"/>
      <c r="P195" s="2"/>
      <c r="Q195" s="2"/>
      <c r="R195" s="2"/>
      <c r="S195" s="2"/>
      <c r="T195" s="2"/>
      <c r="U195" s="2"/>
      <c r="V195" s="2"/>
      <c r="W195" s="2"/>
      <c r="X195" s="2"/>
      <c r="Y195" s="2"/>
      <c r="Z195" s="2"/>
    </row>
    <row r="196" spans="15:26" s="1" customFormat="1" ht="15.75" x14ac:dyDescent="0.25">
      <c r="O196" s="2"/>
      <c r="P196" s="2"/>
      <c r="Q196" s="2"/>
      <c r="R196" s="2"/>
      <c r="S196" s="2"/>
      <c r="T196" s="2"/>
      <c r="U196" s="2"/>
      <c r="V196" s="2"/>
      <c r="W196" s="2"/>
      <c r="X196" s="2"/>
      <c r="Y196" s="2"/>
      <c r="Z196" s="2"/>
    </row>
    <row r="197" spans="15:26" s="1" customFormat="1" ht="15.75" x14ac:dyDescent="0.25">
      <c r="O197" s="2"/>
      <c r="P197" s="2"/>
      <c r="Q197" s="2"/>
      <c r="R197" s="2"/>
      <c r="S197" s="2"/>
      <c r="T197" s="2"/>
      <c r="U197" s="2"/>
      <c r="V197" s="2"/>
      <c r="W197" s="2"/>
      <c r="X197" s="2"/>
      <c r="Y197" s="2"/>
      <c r="Z197" s="2"/>
    </row>
    <row r="198" spans="15:26" s="1" customFormat="1" ht="15.75" x14ac:dyDescent="0.25">
      <c r="O198" s="2"/>
      <c r="P198" s="2"/>
      <c r="Q198" s="2"/>
      <c r="R198" s="2"/>
      <c r="S198" s="2"/>
      <c r="T198" s="2"/>
      <c r="U198" s="2"/>
      <c r="V198" s="2"/>
      <c r="W198" s="2"/>
      <c r="X198" s="2"/>
      <c r="Y198" s="2"/>
      <c r="Z198" s="2"/>
    </row>
    <row r="199" spans="15:26" s="1" customFormat="1" ht="15.75" x14ac:dyDescent="0.25">
      <c r="O199" s="2"/>
      <c r="P199" s="2"/>
      <c r="Q199" s="2"/>
      <c r="R199" s="2"/>
      <c r="S199" s="2"/>
      <c r="T199" s="2"/>
      <c r="U199" s="2"/>
      <c r="V199" s="2"/>
      <c r="W199" s="2"/>
      <c r="X199" s="2"/>
      <c r="Y199" s="2"/>
      <c r="Z199" s="2"/>
    </row>
    <row r="200" spans="15:26" s="1" customFormat="1" ht="15.75" x14ac:dyDescent="0.25">
      <c r="O200" s="2"/>
      <c r="P200" s="2"/>
      <c r="Q200" s="2"/>
      <c r="R200" s="2"/>
      <c r="S200" s="2"/>
      <c r="T200" s="2"/>
      <c r="U200" s="2"/>
      <c r="V200" s="2"/>
      <c r="W200" s="2"/>
      <c r="X200" s="2"/>
      <c r="Y200" s="2"/>
      <c r="Z200" s="2"/>
    </row>
    <row r="201" spans="15:26" s="1" customFormat="1" ht="15.75" x14ac:dyDescent="0.25">
      <c r="O201" s="2"/>
      <c r="P201" s="2"/>
      <c r="Q201" s="2"/>
      <c r="R201" s="2"/>
      <c r="S201" s="2"/>
      <c r="T201" s="2"/>
      <c r="U201" s="2"/>
      <c r="V201" s="2"/>
      <c r="W201" s="2"/>
      <c r="X201" s="2"/>
      <c r="Y201" s="2"/>
      <c r="Z201" s="2"/>
    </row>
    <row r="202" spans="15:26" s="1" customFormat="1" ht="15.75" x14ac:dyDescent="0.25">
      <c r="O202" s="2"/>
      <c r="P202" s="2"/>
      <c r="Q202" s="2"/>
      <c r="R202" s="2"/>
      <c r="S202" s="2"/>
      <c r="T202" s="2"/>
      <c r="U202" s="2"/>
      <c r="V202" s="2"/>
      <c r="W202" s="2"/>
      <c r="X202" s="2"/>
      <c r="Y202" s="2"/>
      <c r="Z202" s="2"/>
    </row>
    <row r="203" spans="15:26" s="1" customFormat="1" ht="15.75" x14ac:dyDescent="0.25">
      <c r="O203" s="2"/>
      <c r="P203" s="2"/>
      <c r="Q203" s="2"/>
      <c r="R203" s="2"/>
      <c r="S203" s="2"/>
      <c r="T203" s="2"/>
      <c r="U203" s="2"/>
      <c r="V203" s="2"/>
      <c r="W203" s="2"/>
      <c r="X203" s="2"/>
      <c r="Y203" s="2"/>
      <c r="Z203" s="2"/>
    </row>
    <row r="204" spans="15:26" s="1" customFormat="1" ht="15.75" x14ac:dyDescent="0.25">
      <c r="O204" s="2"/>
      <c r="P204" s="2"/>
      <c r="Q204" s="2"/>
      <c r="R204" s="2"/>
      <c r="S204" s="2"/>
      <c r="T204" s="2"/>
      <c r="U204" s="2"/>
      <c r="V204" s="2"/>
      <c r="W204" s="2"/>
      <c r="X204" s="2"/>
      <c r="Y204" s="2"/>
      <c r="Z204" s="2"/>
    </row>
    <row r="205" spans="15:26" s="1" customFormat="1" ht="15.75" x14ac:dyDescent="0.25">
      <c r="O205" s="2"/>
      <c r="P205" s="2"/>
      <c r="Q205" s="2"/>
      <c r="R205" s="2"/>
      <c r="S205" s="2"/>
      <c r="T205" s="2"/>
      <c r="U205" s="2"/>
      <c r="V205" s="2"/>
      <c r="W205" s="2"/>
      <c r="X205" s="2"/>
      <c r="Y205" s="2"/>
      <c r="Z205" s="2"/>
    </row>
    <row r="206" spans="15:26" s="1" customFormat="1" ht="15.75" x14ac:dyDescent="0.25">
      <c r="O206" s="2"/>
      <c r="P206" s="2"/>
      <c r="Q206" s="2"/>
      <c r="R206" s="2"/>
      <c r="S206" s="2"/>
      <c r="T206" s="2"/>
      <c r="U206" s="2"/>
      <c r="V206" s="2"/>
      <c r="W206" s="2"/>
      <c r="X206" s="2"/>
      <c r="Y206" s="2"/>
      <c r="Z206" s="2"/>
    </row>
    <row r="207" spans="15:26" s="1" customFormat="1" ht="15.75" x14ac:dyDescent="0.25">
      <c r="O207" s="2"/>
      <c r="P207" s="2"/>
      <c r="Q207" s="2"/>
      <c r="R207" s="2"/>
      <c r="S207" s="2"/>
      <c r="T207" s="2"/>
      <c r="U207" s="2"/>
      <c r="V207" s="2"/>
      <c r="W207" s="2"/>
      <c r="X207" s="2"/>
      <c r="Y207" s="2"/>
      <c r="Z207" s="2"/>
    </row>
    <row r="208" spans="15:26" s="1" customFormat="1" ht="15.75" x14ac:dyDescent="0.25">
      <c r="O208" s="2"/>
      <c r="P208" s="2"/>
      <c r="Q208" s="2"/>
      <c r="R208" s="2"/>
      <c r="S208" s="2"/>
      <c r="T208" s="2"/>
      <c r="U208" s="2"/>
      <c r="V208" s="2"/>
      <c r="W208" s="2"/>
      <c r="X208" s="2"/>
      <c r="Y208" s="2"/>
      <c r="Z208" s="2"/>
    </row>
    <row r="209" spans="15:26" s="1" customFormat="1" ht="15.75" x14ac:dyDescent="0.25">
      <c r="O209" s="2"/>
      <c r="P209" s="2"/>
      <c r="Q209" s="2"/>
      <c r="R209" s="2"/>
      <c r="S209" s="2"/>
      <c r="T209" s="2"/>
      <c r="U209" s="2"/>
      <c r="V209" s="2"/>
      <c r="W209" s="2"/>
      <c r="X209" s="2"/>
      <c r="Y209" s="2"/>
      <c r="Z209" s="2"/>
    </row>
    <row r="210" spans="15:26" s="1" customFormat="1" ht="15.75" x14ac:dyDescent="0.25">
      <c r="O210" s="2"/>
      <c r="P210" s="2"/>
      <c r="Q210" s="2"/>
      <c r="R210" s="2"/>
      <c r="S210" s="2"/>
      <c r="T210" s="2"/>
      <c r="U210" s="2"/>
      <c r="V210" s="2"/>
      <c r="W210" s="2"/>
      <c r="X210" s="2"/>
      <c r="Y210" s="2"/>
      <c r="Z210" s="2"/>
    </row>
    <row r="211" spans="15:26" s="1" customFormat="1" ht="15.75" x14ac:dyDescent="0.25">
      <c r="O211" s="2"/>
      <c r="P211" s="2"/>
      <c r="Q211" s="2"/>
      <c r="R211" s="2"/>
      <c r="S211" s="2"/>
      <c r="T211" s="2"/>
      <c r="U211" s="2"/>
      <c r="V211" s="2"/>
      <c r="W211" s="2"/>
      <c r="X211" s="2"/>
      <c r="Y211" s="2"/>
      <c r="Z211" s="2"/>
    </row>
    <row r="212" spans="15:26" s="1" customFormat="1" ht="15.75" x14ac:dyDescent="0.25">
      <c r="O212" s="2"/>
      <c r="P212" s="2"/>
      <c r="Q212" s="2"/>
      <c r="R212" s="2"/>
      <c r="S212" s="2"/>
      <c r="T212" s="2"/>
      <c r="U212" s="2"/>
      <c r="V212" s="2"/>
      <c r="W212" s="2"/>
      <c r="X212" s="2"/>
      <c r="Y212" s="2"/>
      <c r="Z212" s="2"/>
    </row>
    <row r="213" spans="15:26" s="1" customFormat="1" ht="15.75" x14ac:dyDescent="0.25">
      <c r="O213" s="2"/>
      <c r="P213" s="2"/>
      <c r="Q213" s="2"/>
      <c r="R213" s="2"/>
      <c r="S213" s="2"/>
      <c r="T213" s="2"/>
      <c r="U213" s="2"/>
      <c r="V213" s="2"/>
      <c r="W213" s="2"/>
      <c r="X213" s="2"/>
      <c r="Y213" s="2"/>
      <c r="Z213" s="2"/>
    </row>
    <row r="214" spans="15:26" s="1" customFormat="1" ht="15.75" x14ac:dyDescent="0.25">
      <c r="O214" s="2"/>
      <c r="P214" s="2"/>
      <c r="Q214" s="2"/>
      <c r="R214" s="2"/>
      <c r="S214" s="2"/>
      <c r="T214" s="2"/>
      <c r="U214" s="2"/>
      <c r="V214" s="2"/>
      <c r="W214" s="2"/>
      <c r="X214" s="2"/>
      <c r="Y214" s="2"/>
      <c r="Z214" s="2"/>
    </row>
    <row r="215" spans="15:26" s="1" customFormat="1" ht="15.75" x14ac:dyDescent="0.25">
      <c r="O215" s="2"/>
      <c r="P215" s="2"/>
      <c r="Q215" s="2"/>
      <c r="R215" s="2"/>
      <c r="S215" s="2"/>
      <c r="T215" s="2"/>
      <c r="U215" s="2"/>
      <c r="V215" s="2"/>
      <c r="W215" s="2"/>
      <c r="X215" s="2"/>
      <c r="Y215" s="2"/>
      <c r="Z215" s="2"/>
    </row>
    <row r="216" spans="15:26" s="1" customFormat="1" ht="15.75" x14ac:dyDescent="0.25">
      <c r="O216" s="2"/>
      <c r="P216" s="2"/>
      <c r="Q216" s="2"/>
      <c r="R216" s="2"/>
      <c r="S216" s="2"/>
      <c r="T216" s="2"/>
      <c r="U216" s="2"/>
      <c r="V216" s="2"/>
      <c r="W216" s="2"/>
      <c r="X216" s="2"/>
      <c r="Y216" s="2"/>
      <c r="Z216" s="2"/>
    </row>
    <row r="217" spans="15:26" s="1" customFormat="1" ht="15.75" x14ac:dyDescent="0.25">
      <c r="O217" s="2"/>
      <c r="P217" s="2"/>
      <c r="Q217" s="2"/>
      <c r="R217" s="2"/>
      <c r="S217" s="2"/>
      <c r="T217" s="2"/>
      <c r="U217" s="2"/>
      <c r="V217" s="2"/>
      <c r="W217" s="2"/>
      <c r="X217" s="2"/>
      <c r="Y217" s="2"/>
      <c r="Z217" s="2"/>
    </row>
    <row r="218" spans="15:26" s="1" customFormat="1" ht="15.75" x14ac:dyDescent="0.25">
      <c r="O218" s="2"/>
      <c r="P218" s="2"/>
      <c r="Q218" s="2"/>
      <c r="R218" s="2"/>
      <c r="S218" s="2"/>
      <c r="T218" s="2"/>
      <c r="U218" s="2"/>
      <c r="V218" s="2"/>
      <c r="W218" s="2"/>
      <c r="X218" s="2"/>
      <c r="Y218" s="2"/>
      <c r="Z218" s="2"/>
    </row>
    <row r="219" spans="15:26" s="1" customFormat="1" ht="15.75" x14ac:dyDescent="0.25">
      <c r="O219" s="2"/>
      <c r="P219" s="2"/>
      <c r="Q219" s="2"/>
      <c r="R219" s="2"/>
      <c r="S219" s="2"/>
      <c r="T219" s="2"/>
      <c r="U219" s="2"/>
      <c r="V219" s="2"/>
      <c r="W219" s="2"/>
      <c r="X219" s="2"/>
      <c r="Y219" s="2"/>
      <c r="Z219" s="2"/>
    </row>
    <row r="220" spans="15:26" s="1" customFormat="1" ht="15.75" x14ac:dyDescent="0.25">
      <c r="O220" s="2"/>
      <c r="P220" s="2"/>
      <c r="Q220" s="2"/>
      <c r="R220" s="2"/>
      <c r="S220" s="2"/>
      <c r="T220" s="2"/>
      <c r="U220" s="2"/>
      <c r="V220" s="2"/>
      <c r="W220" s="2"/>
      <c r="X220" s="2"/>
      <c r="Y220" s="2"/>
      <c r="Z220" s="2"/>
    </row>
    <row r="221" spans="15:26" s="1" customFormat="1" ht="15.75" x14ac:dyDescent="0.25">
      <c r="O221" s="2"/>
      <c r="P221" s="2"/>
      <c r="Q221" s="2"/>
      <c r="R221" s="2"/>
      <c r="S221" s="2"/>
      <c r="T221" s="2"/>
      <c r="U221" s="2"/>
      <c r="V221" s="2"/>
      <c r="W221" s="2"/>
      <c r="X221" s="2"/>
      <c r="Y221" s="2"/>
      <c r="Z221" s="2"/>
    </row>
    <row r="222" spans="15:26" s="1" customFormat="1" ht="15.75" x14ac:dyDescent="0.25">
      <c r="O222" s="2"/>
      <c r="P222" s="2"/>
      <c r="Q222" s="2"/>
      <c r="R222" s="2"/>
      <c r="S222" s="2"/>
      <c r="T222" s="2"/>
      <c r="U222" s="2"/>
      <c r="V222" s="2"/>
      <c r="W222" s="2"/>
      <c r="X222" s="2"/>
      <c r="Y222" s="2"/>
      <c r="Z222" s="2"/>
    </row>
    <row r="223" spans="15:26" s="1" customFormat="1" ht="15.75" x14ac:dyDescent="0.25">
      <c r="O223" s="2"/>
      <c r="P223" s="2"/>
      <c r="Q223" s="2"/>
      <c r="R223" s="2"/>
      <c r="S223" s="2"/>
      <c r="T223" s="2"/>
      <c r="U223" s="2"/>
      <c r="V223" s="2"/>
      <c r="W223" s="2"/>
      <c r="X223" s="2"/>
      <c r="Y223" s="2"/>
      <c r="Z223" s="2"/>
    </row>
    <row r="224" spans="15:26" s="1" customFormat="1" ht="15.75" x14ac:dyDescent="0.25">
      <c r="O224" s="2"/>
      <c r="P224" s="2"/>
      <c r="Q224" s="2"/>
      <c r="R224" s="2"/>
      <c r="S224" s="2"/>
      <c r="T224" s="2"/>
      <c r="U224" s="2"/>
      <c r="V224" s="2"/>
      <c r="W224" s="2"/>
      <c r="X224" s="2"/>
      <c r="Y224" s="2"/>
      <c r="Z224" s="2"/>
    </row>
    <row r="225" spans="15:26" s="1" customFormat="1" ht="15.75" x14ac:dyDescent="0.25">
      <c r="O225" s="2"/>
      <c r="P225" s="2"/>
      <c r="Q225" s="2"/>
      <c r="R225" s="2"/>
      <c r="S225" s="2"/>
      <c r="T225" s="2"/>
      <c r="U225" s="2"/>
      <c r="V225" s="2"/>
      <c r="W225" s="2"/>
      <c r="X225" s="2"/>
      <c r="Y225" s="2"/>
      <c r="Z225" s="2"/>
    </row>
    <row r="226" spans="15:26" s="1" customFormat="1" ht="15.75" x14ac:dyDescent="0.25">
      <c r="O226" s="2"/>
      <c r="P226" s="2"/>
      <c r="Q226" s="2"/>
      <c r="R226" s="2"/>
      <c r="S226" s="2"/>
      <c r="T226" s="2"/>
      <c r="U226" s="2"/>
      <c r="V226" s="2"/>
      <c r="W226" s="2"/>
      <c r="X226" s="2"/>
      <c r="Y226" s="2"/>
      <c r="Z226" s="2"/>
    </row>
    <row r="227" spans="15:26" s="1" customFormat="1" ht="15.75" x14ac:dyDescent="0.25">
      <c r="O227" s="2"/>
      <c r="P227" s="2"/>
      <c r="Q227" s="2"/>
      <c r="R227" s="2"/>
      <c r="S227" s="2"/>
      <c r="T227" s="2"/>
      <c r="U227" s="2"/>
      <c r="V227" s="2"/>
      <c r="W227" s="2"/>
      <c r="X227" s="2"/>
      <c r="Y227" s="2"/>
      <c r="Z227" s="2"/>
    </row>
    <row r="228" spans="15:26" s="1" customFormat="1" ht="15.75" x14ac:dyDescent="0.25">
      <c r="O228" s="2"/>
      <c r="P228" s="2"/>
      <c r="Q228" s="2"/>
      <c r="R228" s="2"/>
      <c r="S228" s="2"/>
      <c r="T228" s="2"/>
      <c r="U228" s="2"/>
      <c r="V228" s="2"/>
      <c r="W228" s="2"/>
      <c r="X228" s="2"/>
      <c r="Y228" s="2"/>
      <c r="Z228" s="2"/>
    </row>
    <row r="229" spans="15:26" s="1" customFormat="1" ht="15.75" x14ac:dyDescent="0.25">
      <c r="O229" s="2"/>
      <c r="P229" s="2"/>
      <c r="Q229" s="2"/>
      <c r="R229" s="2"/>
      <c r="S229" s="2"/>
      <c r="T229" s="2"/>
      <c r="U229" s="2"/>
      <c r="V229" s="2"/>
      <c r="W229" s="2"/>
      <c r="X229" s="2"/>
      <c r="Y229" s="2"/>
      <c r="Z229" s="2"/>
    </row>
    <row r="230" spans="15:26" s="1" customFormat="1" ht="15.75" x14ac:dyDescent="0.25">
      <c r="O230" s="2"/>
      <c r="P230" s="2"/>
      <c r="Q230" s="2"/>
      <c r="R230" s="2"/>
      <c r="S230" s="2"/>
      <c r="T230" s="2"/>
      <c r="U230" s="2"/>
      <c r="V230" s="2"/>
      <c r="W230" s="2"/>
      <c r="X230" s="2"/>
      <c r="Y230" s="2"/>
      <c r="Z230" s="2"/>
    </row>
    <row r="231" spans="15:26" s="1" customFormat="1" ht="15.75" x14ac:dyDescent="0.25">
      <c r="O231" s="2"/>
      <c r="P231" s="2"/>
      <c r="Q231" s="2"/>
      <c r="R231" s="2"/>
      <c r="S231" s="2"/>
      <c r="T231" s="2"/>
      <c r="U231" s="2"/>
      <c r="V231" s="2"/>
      <c r="W231" s="2"/>
      <c r="X231" s="2"/>
      <c r="Y231" s="2"/>
      <c r="Z231" s="2"/>
    </row>
    <row r="232" spans="15:26" s="1" customFormat="1" ht="15.75" x14ac:dyDescent="0.25">
      <c r="O232" s="2"/>
      <c r="P232" s="2"/>
      <c r="Q232" s="2"/>
      <c r="R232" s="2"/>
      <c r="S232" s="2"/>
      <c r="T232" s="2"/>
      <c r="U232" s="2"/>
      <c r="V232" s="2"/>
      <c r="W232" s="2"/>
      <c r="X232" s="2"/>
      <c r="Y232" s="2"/>
      <c r="Z232" s="2"/>
    </row>
    <row r="233" spans="15:26" s="1" customFormat="1" ht="15.75" x14ac:dyDescent="0.25">
      <c r="O233" s="2"/>
      <c r="P233" s="2"/>
      <c r="Q233" s="2"/>
      <c r="R233" s="2"/>
      <c r="S233" s="2"/>
      <c r="T233" s="2"/>
      <c r="U233" s="2"/>
      <c r="V233" s="2"/>
      <c r="W233" s="2"/>
      <c r="X233" s="2"/>
      <c r="Y233" s="2"/>
      <c r="Z233" s="2"/>
    </row>
    <row r="234" spans="15:26" s="1" customFormat="1" ht="15.75" x14ac:dyDescent="0.25">
      <c r="O234" s="2"/>
      <c r="P234" s="2"/>
      <c r="Q234" s="2"/>
      <c r="R234" s="2"/>
      <c r="S234" s="2"/>
      <c r="T234" s="2"/>
      <c r="U234" s="2"/>
      <c r="V234" s="2"/>
      <c r="W234" s="2"/>
      <c r="X234" s="2"/>
      <c r="Y234" s="2"/>
      <c r="Z234" s="2"/>
    </row>
    <row r="235" spans="15:26" s="1" customFormat="1" ht="15.75" x14ac:dyDescent="0.25">
      <c r="O235" s="2"/>
      <c r="P235" s="2"/>
      <c r="Q235" s="2"/>
      <c r="R235" s="2"/>
      <c r="S235" s="2"/>
      <c r="T235" s="2"/>
      <c r="U235" s="2"/>
      <c r="V235" s="2"/>
      <c r="W235" s="2"/>
      <c r="X235" s="2"/>
      <c r="Y235" s="2"/>
      <c r="Z235" s="2"/>
    </row>
    <row r="236" spans="15:26" s="1" customFormat="1" ht="15.75" x14ac:dyDescent="0.25">
      <c r="O236" s="2"/>
      <c r="P236" s="2"/>
      <c r="Q236" s="2"/>
      <c r="R236" s="2"/>
      <c r="S236" s="2"/>
      <c r="T236" s="2"/>
      <c r="U236" s="2"/>
      <c r="V236" s="2"/>
      <c r="W236" s="2"/>
      <c r="X236" s="2"/>
      <c r="Y236" s="2"/>
      <c r="Z236" s="2"/>
    </row>
    <row r="237" spans="15:26" s="1" customFormat="1" ht="15.75" x14ac:dyDescent="0.25">
      <c r="O237" s="2"/>
      <c r="P237" s="2"/>
      <c r="Q237" s="2"/>
      <c r="R237" s="2"/>
      <c r="S237" s="2"/>
      <c r="T237" s="2"/>
      <c r="U237" s="2"/>
      <c r="V237" s="2"/>
      <c r="W237" s="2"/>
      <c r="X237" s="2"/>
      <c r="Y237" s="2"/>
      <c r="Z237" s="2"/>
    </row>
    <row r="238" spans="15:26" s="1" customFormat="1" ht="15.75" x14ac:dyDescent="0.25">
      <c r="O238" s="2"/>
      <c r="P238" s="2"/>
      <c r="Q238" s="2"/>
      <c r="R238" s="2"/>
      <c r="S238" s="2"/>
      <c r="T238" s="2"/>
      <c r="U238" s="2"/>
      <c r="V238" s="2"/>
      <c r="W238" s="2"/>
      <c r="X238" s="2"/>
      <c r="Y238" s="2"/>
      <c r="Z238" s="2"/>
    </row>
    <row r="239" spans="15:26" s="1" customFormat="1" ht="15.75" x14ac:dyDescent="0.25">
      <c r="O239" s="2"/>
      <c r="P239" s="2"/>
      <c r="Q239" s="2"/>
      <c r="R239" s="2"/>
      <c r="S239" s="2"/>
      <c r="T239" s="2"/>
      <c r="U239" s="2"/>
      <c r="V239" s="2"/>
      <c r="W239" s="2"/>
      <c r="X239" s="2"/>
      <c r="Y239" s="2"/>
      <c r="Z239" s="2"/>
    </row>
    <row r="240" spans="15:26" s="1" customFormat="1" ht="15.75" x14ac:dyDescent="0.25">
      <c r="O240" s="2"/>
      <c r="P240" s="2"/>
      <c r="Q240" s="2"/>
      <c r="R240" s="2"/>
      <c r="S240" s="2"/>
      <c r="T240" s="2"/>
      <c r="U240" s="2"/>
      <c r="V240" s="2"/>
      <c r="W240" s="2"/>
      <c r="X240" s="2"/>
      <c r="Y240" s="2"/>
      <c r="Z240" s="2"/>
    </row>
    <row r="241" spans="15:26" s="1" customFormat="1" ht="15.75" x14ac:dyDescent="0.25">
      <c r="O241" s="2"/>
      <c r="P241" s="2"/>
      <c r="Q241" s="2"/>
      <c r="R241" s="2"/>
      <c r="S241" s="2"/>
      <c r="T241" s="2"/>
      <c r="U241" s="2"/>
      <c r="V241" s="2"/>
      <c r="W241" s="2"/>
      <c r="X241" s="2"/>
      <c r="Y241" s="2"/>
      <c r="Z241" s="2"/>
    </row>
    <row r="242" spans="15:26" s="1" customFormat="1" ht="15.75" x14ac:dyDescent="0.25">
      <c r="O242" s="2"/>
      <c r="P242" s="2"/>
      <c r="Q242" s="2"/>
      <c r="R242" s="2"/>
      <c r="S242" s="2"/>
      <c r="T242" s="2"/>
      <c r="U242" s="2"/>
      <c r="V242" s="2"/>
      <c r="W242" s="2"/>
      <c r="X242" s="2"/>
      <c r="Y242" s="2"/>
      <c r="Z242" s="2"/>
    </row>
    <row r="243" spans="15:26" s="1" customFormat="1" ht="15.75" x14ac:dyDescent="0.25">
      <c r="O243" s="2"/>
      <c r="P243" s="2"/>
      <c r="Q243" s="2"/>
      <c r="R243" s="2"/>
      <c r="S243" s="2"/>
      <c r="T243" s="2"/>
      <c r="U243" s="2"/>
      <c r="V243" s="2"/>
      <c r="W243" s="2"/>
      <c r="X243" s="2"/>
      <c r="Y243" s="2"/>
      <c r="Z243" s="2"/>
    </row>
    <row r="244" spans="15:26" s="1" customFormat="1" ht="15.75" x14ac:dyDescent="0.25">
      <c r="O244" s="2"/>
      <c r="P244" s="2"/>
      <c r="Q244" s="2"/>
      <c r="R244" s="2"/>
      <c r="S244" s="2"/>
      <c r="T244" s="2"/>
      <c r="U244" s="2"/>
      <c r="V244" s="2"/>
      <c r="W244" s="2"/>
      <c r="X244" s="2"/>
      <c r="Y244" s="2"/>
      <c r="Z244" s="2"/>
    </row>
    <row r="245" spans="15:26" s="1" customFormat="1" ht="15.75" x14ac:dyDescent="0.25">
      <c r="O245" s="2"/>
      <c r="P245" s="2"/>
      <c r="Q245" s="2"/>
      <c r="R245" s="2"/>
      <c r="S245" s="2"/>
      <c r="T245" s="2"/>
      <c r="U245" s="2"/>
      <c r="V245" s="2"/>
      <c r="W245" s="2"/>
      <c r="X245" s="2"/>
      <c r="Y245" s="2"/>
      <c r="Z245" s="2"/>
    </row>
    <row r="246" spans="15:26" s="1" customFormat="1" ht="15.75" x14ac:dyDescent="0.25">
      <c r="O246" s="2"/>
      <c r="P246" s="2"/>
      <c r="Q246" s="2"/>
      <c r="R246" s="2"/>
      <c r="S246" s="2"/>
      <c r="T246" s="2"/>
      <c r="U246" s="2"/>
      <c r="V246" s="2"/>
      <c r="W246" s="2"/>
      <c r="X246" s="2"/>
      <c r="Y246" s="2"/>
      <c r="Z246" s="2"/>
    </row>
    <row r="247" spans="15:26" s="1" customFormat="1" ht="15.75" x14ac:dyDescent="0.25">
      <c r="O247" s="2"/>
      <c r="P247" s="2"/>
      <c r="Q247" s="2"/>
      <c r="R247" s="2"/>
      <c r="S247" s="2"/>
      <c r="T247" s="2"/>
      <c r="U247" s="2"/>
      <c r="V247" s="2"/>
      <c r="W247" s="2"/>
      <c r="X247" s="2"/>
      <c r="Y247" s="2"/>
      <c r="Z247" s="2"/>
    </row>
    <row r="248" spans="15:26" s="1" customFormat="1" ht="15.75" x14ac:dyDescent="0.25">
      <c r="O248" s="2"/>
      <c r="P248" s="2"/>
      <c r="Q248" s="2"/>
      <c r="R248" s="2"/>
      <c r="S248" s="2"/>
      <c r="T248" s="2"/>
      <c r="U248" s="2"/>
      <c r="V248" s="2"/>
      <c r="W248" s="2"/>
      <c r="X248" s="2"/>
      <c r="Y248" s="2"/>
      <c r="Z248" s="2"/>
    </row>
    <row r="249" spans="15:26" s="1" customFormat="1" ht="15.75" x14ac:dyDescent="0.25">
      <c r="O249" s="2"/>
      <c r="P249" s="2"/>
      <c r="Q249" s="2"/>
      <c r="R249" s="2"/>
      <c r="S249" s="2"/>
      <c r="T249" s="2"/>
      <c r="U249" s="2"/>
      <c r="V249" s="2"/>
      <c r="W249" s="2"/>
      <c r="X249" s="2"/>
      <c r="Y249" s="2"/>
      <c r="Z249" s="2"/>
    </row>
    <row r="250" spans="15:26" s="1" customFormat="1" ht="15.75" x14ac:dyDescent="0.25">
      <c r="O250" s="2"/>
      <c r="P250" s="2"/>
      <c r="Q250" s="2"/>
      <c r="R250" s="2"/>
      <c r="S250" s="2"/>
      <c r="T250" s="2"/>
      <c r="U250" s="2"/>
      <c r="V250" s="2"/>
      <c r="W250" s="2"/>
      <c r="X250" s="2"/>
      <c r="Y250" s="2"/>
      <c r="Z250" s="2"/>
    </row>
    <row r="251" spans="15:26" s="1" customFormat="1" ht="15.75" x14ac:dyDescent="0.25">
      <c r="O251" s="2"/>
      <c r="P251" s="2"/>
      <c r="Q251" s="2"/>
      <c r="R251" s="2"/>
      <c r="S251" s="2"/>
      <c r="T251" s="2"/>
      <c r="U251" s="2"/>
      <c r="V251" s="2"/>
      <c r="W251" s="2"/>
      <c r="X251" s="2"/>
      <c r="Y251" s="2"/>
      <c r="Z251" s="2"/>
    </row>
    <row r="252" spans="15:26" s="1" customFormat="1" ht="15.75" x14ac:dyDescent="0.25">
      <c r="O252" s="2"/>
      <c r="P252" s="2"/>
      <c r="Q252" s="2"/>
      <c r="R252" s="2"/>
      <c r="S252" s="2"/>
      <c r="T252" s="2"/>
      <c r="U252" s="2"/>
      <c r="V252" s="2"/>
      <c r="W252" s="2"/>
      <c r="X252" s="2"/>
      <c r="Y252" s="2"/>
      <c r="Z252" s="2"/>
    </row>
    <row r="253" spans="15:26" s="1" customFormat="1" ht="15.75" x14ac:dyDescent="0.25">
      <c r="O253" s="2"/>
      <c r="P253" s="2"/>
      <c r="Q253" s="2"/>
      <c r="R253" s="2"/>
      <c r="S253" s="2"/>
      <c r="T253" s="2"/>
      <c r="U253" s="2"/>
      <c r="V253" s="2"/>
      <c r="W253" s="2"/>
      <c r="X253" s="2"/>
      <c r="Y253" s="2"/>
      <c r="Z253" s="2"/>
    </row>
    <row r="254" spans="15:26" s="1" customFormat="1" ht="15.75" x14ac:dyDescent="0.25">
      <c r="O254" s="2"/>
      <c r="P254" s="2"/>
      <c r="Q254" s="2"/>
      <c r="R254" s="2"/>
      <c r="S254" s="2"/>
      <c r="T254" s="2"/>
      <c r="U254" s="2"/>
      <c r="V254" s="2"/>
      <c r="W254" s="2"/>
      <c r="X254" s="2"/>
      <c r="Y254" s="2"/>
      <c r="Z254" s="2"/>
    </row>
    <row r="255" spans="15:26" s="1" customFormat="1" ht="15.75" x14ac:dyDescent="0.25">
      <c r="O255" s="2"/>
      <c r="P255" s="2"/>
      <c r="Q255" s="2"/>
      <c r="R255" s="2"/>
      <c r="S255" s="2"/>
      <c r="T255" s="2"/>
      <c r="U255" s="2"/>
      <c r="V255" s="2"/>
      <c r="W255" s="2"/>
      <c r="X255" s="2"/>
      <c r="Y255" s="2"/>
      <c r="Z255" s="2"/>
    </row>
    <row r="256" spans="15:26" s="1" customFormat="1" ht="15.75" x14ac:dyDescent="0.25">
      <c r="O256" s="2"/>
      <c r="P256" s="2"/>
      <c r="Q256" s="2"/>
      <c r="R256" s="2"/>
      <c r="S256" s="2"/>
      <c r="T256" s="2"/>
      <c r="U256" s="2"/>
      <c r="V256" s="2"/>
      <c r="W256" s="2"/>
      <c r="X256" s="2"/>
      <c r="Y256" s="2"/>
      <c r="Z256" s="2"/>
    </row>
    <row r="257" spans="15:26" s="1" customFormat="1" ht="15.75" x14ac:dyDescent="0.25">
      <c r="O257" s="2"/>
      <c r="P257" s="2"/>
      <c r="Q257" s="2"/>
      <c r="R257" s="2"/>
      <c r="S257" s="2"/>
      <c r="T257" s="2"/>
      <c r="U257" s="2"/>
      <c r="V257" s="2"/>
      <c r="W257" s="2"/>
      <c r="X257" s="2"/>
      <c r="Y257" s="2"/>
      <c r="Z257" s="2"/>
    </row>
    <row r="258" spans="15:26" s="1" customFormat="1" ht="15.75" x14ac:dyDescent="0.25">
      <c r="O258" s="2"/>
      <c r="P258" s="2"/>
      <c r="Q258" s="2"/>
      <c r="R258" s="2"/>
      <c r="S258" s="2"/>
      <c r="T258" s="2"/>
      <c r="U258" s="2"/>
      <c r="V258" s="2"/>
      <c r="W258" s="2"/>
      <c r="X258" s="2"/>
      <c r="Y258" s="2"/>
      <c r="Z258" s="2"/>
    </row>
    <row r="259" spans="15:26" s="1" customFormat="1" ht="15.75" x14ac:dyDescent="0.25">
      <c r="O259" s="2"/>
      <c r="P259" s="2"/>
      <c r="Q259" s="2"/>
      <c r="R259" s="2"/>
      <c r="S259" s="2"/>
      <c r="T259" s="2"/>
      <c r="U259" s="2"/>
      <c r="V259" s="2"/>
      <c r="W259" s="2"/>
      <c r="X259" s="2"/>
      <c r="Y259" s="2"/>
      <c r="Z259" s="2"/>
    </row>
    <row r="260" spans="15:26" s="1" customFormat="1" ht="15.75" x14ac:dyDescent="0.25">
      <c r="O260" s="2"/>
      <c r="P260" s="2"/>
      <c r="Q260" s="2"/>
      <c r="R260" s="2"/>
      <c r="S260" s="2"/>
      <c r="T260" s="2"/>
      <c r="U260" s="2"/>
      <c r="V260" s="2"/>
      <c r="W260" s="2"/>
      <c r="X260" s="2"/>
      <c r="Y260" s="2"/>
      <c r="Z260" s="2"/>
    </row>
    <row r="261" spans="15:26" s="1" customFormat="1" ht="15.75" x14ac:dyDescent="0.25">
      <c r="O261" s="2"/>
      <c r="P261" s="2"/>
      <c r="Q261" s="2"/>
      <c r="R261" s="2"/>
      <c r="S261" s="2"/>
      <c r="T261" s="2"/>
      <c r="U261" s="2"/>
      <c r="V261" s="2"/>
      <c r="W261" s="2"/>
      <c r="X261" s="2"/>
      <c r="Y261" s="2"/>
      <c r="Z261" s="2"/>
    </row>
    <row r="262" spans="15:26" s="1" customFormat="1" ht="15.75" x14ac:dyDescent="0.25">
      <c r="O262" s="2"/>
      <c r="P262" s="2"/>
      <c r="Q262" s="2"/>
      <c r="R262" s="2"/>
      <c r="S262" s="2"/>
      <c r="T262" s="2"/>
      <c r="U262" s="2"/>
      <c r="V262" s="2"/>
      <c r="W262" s="2"/>
      <c r="X262" s="2"/>
      <c r="Y262" s="2"/>
      <c r="Z262" s="2"/>
    </row>
    <row r="263" spans="15:26" s="1" customFormat="1" ht="15.75" x14ac:dyDescent="0.25">
      <c r="O263" s="2"/>
      <c r="P263" s="2"/>
      <c r="Q263" s="2"/>
      <c r="R263" s="2"/>
      <c r="S263" s="2"/>
      <c r="T263" s="2"/>
      <c r="U263" s="2"/>
      <c r="V263" s="2"/>
      <c r="W263" s="2"/>
      <c r="X263" s="2"/>
      <c r="Y263" s="2"/>
      <c r="Z263" s="2"/>
    </row>
    <row r="264" spans="15:26" s="1" customFormat="1" ht="15.75" x14ac:dyDescent="0.25">
      <c r="O264" s="2"/>
      <c r="P264" s="2"/>
      <c r="Q264" s="2"/>
      <c r="R264" s="2"/>
      <c r="S264" s="2"/>
      <c r="T264" s="2"/>
      <c r="U264" s="2"/>
      <c r="V264" s="2"/>
      <c r="W264" s="2"/>
      <c r="X264" s="2"/>
      <c r="Y264" s="2"/>
      <c r="Z264" s="2"/>
    </row>
    <row r="265" spans="15:26" s="1" customFormat="1" ht="15.75" x14ac:dyDescent="0.25">
      <c r="O265" s="2"/>
      <c r="P265" s="2"/>
      <c r="Q265" s="2"/>
      <c r="R265" s="2"/>
      <c r="S265" s="2"/>
      <c r="T265" s="2"/>
      <c r="U265" s="2"/>
      <c r="V265" s="2"/>
      <c r="W265" s="2"/>
      <c r="X265" s="2"/>
      <c r="Y265" s="2"/>
      <c r="Z265" s="2"/>
    </row>
    <row r="266" spans="15:26" s="1" customFormat="1" ht="15.75" x14ac:dyDescent="0.25">
      <c r="O266" s="2"/>
      <c r="P266" s="2"/>
      <c r="Q266" s="2"/>
      <c r="R266" s="2"/>
      <c r="S266" s="2"/>
      <c r="T266" s="2"/>
      <c r="U266" s="2"/>
      <c r="V266" s="2"/>
      <c r="W266" s="2"/>
      <c r="X266" s="2"/>
      <c r="Y266" s="2"/>
      <c r="Z266" s="2"/>
    </row>
    <row r="267" spans="15:26" s="1" customFormat="1" ht="15.75" x14ac:dyDescent="0.25">
      <c r="O267" s="2"/>
      <c r="P267" s="2"/>
      <c r="Q267" s="2"/>
      <c r="R267" s="2"/>
      <c r="S267" s="2"/>
      <c r="T267" s="2"/>
      <c r="U267" s="2"/>
      <c r="V267" s="2"/>
      <c r="W267" s="2"/>
      <c r="X267" s="2"/>
      <c r="Y267" s="2"/>
      <c r="Z267" s="2"/>
    </row>
    <row r="268" spans="15:26" s="1" customFormat="1" ht="15.75" x14ac:dyDescent="0.25">
      <c r="O268" s="2"/>
      <c r="P268" s="2"/>
      <c r="Q268" s="2"/>
      <c r="R268" s="2"/>
      <c r="S268" s="2"/>
      <c r="T268" s="2"/>
      <c r="U268" s="2"/>
      <c r="V268" s="2"/>
      <c r="W268" s="2"/>
      <c r="X268" s="2"/>
      <c r="Y268" s="2"/>
      <c r="Z268" s="2"/>
    </row>
    <row r="269" spans="15:26" s="1" customFormat="1" ht="15.75" x14ac:dyDescent="0.25">
      <c r="O269" s="2"/>
      <c r="P269" s="2"/>
      <c r="Q269" s="2"/>
      <c r="R269" s="2"/>
      <c r="S269" s="2"/>
      <c r="T269" s="2"/>
      <c r="U269" s="2"/>
      <c r="V269" s="2"/>
      <c r="W269" s="2"/>
      <c r="X269" s="2"/>
      <c r="Y269" s="2"/>
      <c r="Z269" s="2"/>
    </row>
    <row r="270" spans="15:26" s="1" customFormat="1" ht="15.75" x14ac:dyDescent="0.25">
      <c r="O270" s="2"/>
      <c r="P270" s="2"/>
      <c r="Q270" s="2"/>
      <c r="R270" s="2"/>
      <c r="S270" s="2"/>
      <c r="T270" s="2"/>
      <c r="U270" s="2"/>
      <c r="V270" s="2"/>
      <c r="W270" s="2"/>
      <c r="X270" s="2"/>
      <c r="Y270" s="2"/>
      <c r="Z270" s="2"/>
    </row>
    <row r="271" spans="15:26" s="1" customFormat="1" ht="15.75" x14ac:dyDescent="0.25">
      <c r="O271" s="2"/>
      <c r="P271" s="2"/>
      <c r="Q271" s="2"/>
      <c r="R271" s="2"/>
      <c r="S271" s="2"/>
      <c r="T271" s="2"/>
      <c r="U271" s="2"/>
      <c r="V271" s="2"/>
      <c r="W271" s="2"/>
      <c r="X271" s="2"/>
      <c r="Y271" s="2"/>
      <c r="Z271" s="2"/>
    </row>
    <row r="272" spans="15:26" s="1" customFormat="1" ht="15.75" x14ac:dyDescent="0.25">
      <c r="O272" s="2"/>
      <c r="P272" s="2"/>
      <c r="Q272" s="2"/>
      <c r="R272" s="2"/>
      <c r="S272" s="2"/>
      <c r="T272" s="2"/>
      <c r="U272" s="2"/>
      <c r="V272" s="2"/>
      <c r="W272" s="2"/>
      <c r="X272" s="2"/>
      <c r="Y272" s="2"/>
      <c r="Z272" s="2"/>
    </row>
    <row r="273" spans="15:26" s="1" customFormat="1" ht="15.75" x14ac:dyDescent="0.25">
      <c r="O273" s="2"/>
      <c r="P273" s="2"/>
      <c r="Q273" s="2"/>
      <c r="R273" s="2"/>
      <c r="S273" s="2"/>
      <c r="T273" s="2"/>
      <c r="U273" s="2"/>
      <c r="V273" s="2"/>
      <c r="W273" s="2"/>
      <c r="X273" s="2"/>
      <c r="Y273" s="2"/>
      <c r="Z273" s="2"/>
    </row>
    <row r="274" spans="15:26" s="1" customFormat="1" ht="15.75" x14ac:dyDescent="0.25">
      <c r="O274" s="2"/>
      <c r="P274" s="2"/>
      <c r="Q274" s="2"/>
      <c r="R274" s="2"/>
      <c r="S274" s="2"/>
      <c r="T274" s="2"/>
      <c r="U274" s="2"/>
      <c r="V274" s="2"/>
      <c r="W274" s="2"/>
      <c r="X274" s="2"/>
      <c r="Y274" s="2"/>
      <c r="Z274" s="2"/>
    </row>
    <row r="275" spans="15:26" s="1" customFormat="1" ht="15.75" x14ac:dyDescent="0.25">
      <c r="O275" s="2"/>
      <c r="P275" s="2"/>
      <c r="Q275" s="2"/>
      <c r="R275" s="2"/>
      <c r="S275" s="2"/>
      <c r="T275" s="2"/>
      <c r="U275" s="2"/>
      <c r="V275" s="2"/>
      <c r="W275" s="2"/>
      <c r="X275" s="2"/>
      <c r="Y275" s="2"/>
      <c r="Z275" s="2"/>
    </row>
    <row r="276" spans="15:26" s="1" customFormat="1" ht="15.75" x14ac:dyDescent="0.25">
      <c r="O276" s="2"/>
      <c r="P276" s="2"/>
      <c r="Q276" s="2"/>
      <c r="R276" s="2"/>
      <c r="S276" s="2"/>
      <c r="T276" s="2"/>
      <c r="U276" s="2"/>
      <c r="V276" s="2"/>
      <c r="W276" s="2"/>
      <c r="X276" s="2"/>
      <c r="Y276" s="2"/>
      <c r="Z276" s="2"/>
    </row>
    <row r="277" spans="15:26" s="1" customFormat="1" ht="15.75" x14ac:dyDescent="0.25">
      <c r="O277" s="2"/>
      <c r="P277" s="2"/>
      <c r="Q277" s="2"/>
      <c r="R277" s="2"/>
      <c r="S277" s="2"/>
      <c r="T277" s="2"/>
      <c r="U277" s="2"/>
      <c r="V277" s="2"/>
      <c r="W277" s="2"/>
      <c r="X277" s="2"/>
      <c r="Y277" s="2"/>
      <c r="Z277" s="2"/>
    </row>
    <row r="278" spans="15:26" s="1" customFormat="1" ht="15.75" x14ac:dyDescent="0.25">
      <c r="O278" s="2"/>
      <c r="P278" s="2"/>
      <c r="Q278" s="2"/>
      <c r="R278" s="2"/>
      <c r="S278" s="2"/>
      <c r="T278" s="2"/>
      <c r="U278" s="2"/>
      <c r="V278" s="2"/>
      <c r="W278" s="2"/>
      <c r="X278" s="2"/>
      <c r="Y278" s="2"/>
      <c r="Z278" s="2"/>
    </row>
    <row r="279" spans="15:26" s="1" customFormat="1" ht="15.75" x14ac:dyDescent="0.25">
      <c r="O279" s="2"/>
      <c r="P279" s="2"/>
      <c r="Q279" s="2"/>
      <c r="R279" s="2"/>
      <c r="S279" s="2"/>
      <c r="T279" s="2"/>
      <c r="U279" s="2"/>
      <c r="V279" s="2"/>
      <c r="W279" s="2"/>
      <c r="X279" s="2"/>
      <c r="Y279" s="2"/>
      <c r="Z279" s="2"/>
    </row>
    <row r="280" spans="15:26" s="1" customFormat="1" ht="15.75" x14ac:dyDescent="0.25">
      <c r="O280" s="2"/>
      <c r="P280" s="2"/>
      <c r="Q280" s="2"/>
      <c r="R280" s="2"/>
      <c r="S280" s="2"/>
      <c r="T280" s="2"/>
      <c r="U280" s="2"/>
      <c r="V280" s="2"/>
      <c r="W280" s="2"/>
      <c r="X280" s="2"/>
      <c r="Y280" s="2"/>
      <c r="Z280" s="2"/>
    </row>
    <row r="281" spans="15:26" s="1" customFormat="1" ht="15.75" x14ac:dyDescent="0.25">
      <c r="O281" s="2"/>
      <c r="P281" s="2"/>
      <c r="Q281" s="2"/>
      <c r="R281" s="2"/>
      <c r="S281" s="2"/>
      <c r="T281" s="2"/>
      <c r="U281" s="2"/>
      <c r="V281" s="2"/>
      <c r="W281" s="2"/>
      <c r="X281" s="2"/>
      <c r="Y281" s="2"/>
      <c r="Z281" s="2"/>
    </row>
    <row r="282" spans="15:26" s="1" customFormat="1" ht="15.75" x14ac:dyDescent="0.25">
      <c r="O282" s="2"/>
      <c r="P282" s="2"/>
      <c r="Q282" s="2"/>
      <c r="R282" s="2"/>
      <c r="S282" s="2"/>
      <c r="T282" s="2"/>
      <c r="U282" s="2"/>
      <c r="V282" s="2"/>
      <c r="W282" s="2"/>
      <c r="X282" s="2"/>
      <c r="Y282" s="2"/>
      <c r="Z282" s="2"/>
    </row>
    <row r="283" spans="15:26" s="1" customFormat="1" ht="15.75" x14ac:dyDescent="0.25">
      <c r="O283" s="2"/>
      <c r="P283" s="2"/>
      <c r="Q283" s="2"/>
      <c r="R283" s="2"/>
      <c r="S283" s="2"/>
      <c r="T283" s="2"/>
      <c r="U283" s="2"/>
      <c r="V283" s="2"/>
      <c r="W283" s="2"/>
      <c r="X283" s="2"/>
      <c r="Y283" s="2"/>
      <c r="Z283" s="2"/>
    </row>
    <row r="284" spans="15:26" s="1" customFormat="1" ht="15.75" x14ac:dyDescent="0.25">
      <c r="O284" s="2"/>
      <c r="P284" s="2"/>
      <c r="Q284" s="2"/>
      <c r="R284" s="2"/>
      <c r="S284" s="2"/>
      <c r="T284" s="2"/>
      <c r="U284" s="2"/>
      <c r="V284" s="2"/>
      <c r="W284" s="2"/>
      <c r="X284" s="2"/>
      <c r="Y284" s="2"/>
      <c r="Z284" s="2"/>
    </row>
    <row r="285" spans="15:26" s="1" customFormat="1" ht="15.75" x14ac:dyDescent="0.25">
      <c r="O285" s="2"/>
      <c r="P285" s="2"/>
      <c r="Q285" s="2"/>
      <c r="R285" s="2"/>
      <c r="S285" s="2"/>
      <c r="T285" s="2"/>
      <c r="U285" s="2"/>
      <c r="V285" s="2"/>
      <c r="W285" s="2"/>
      <c r="X285" s="2"/>
      <c r="Y285" s="2"/>
      <c r="Z285" s="2"/>
    </row>
    <row r="286" spans="15:26" s="1" customFormat="1" ht="15.75" x14ac:dyDescent="0.25">
      <c r="O286" s="2"/>
      <c r="P286" s="2"/>
      <c r="Q286" s="2"/>
      <c r="R286" s="2"/>
      <c r="S286" s="2"/>
      <c r="T286" s="2"/>
      <c r="U286" s="2"/>
      <c r="V286" s="2"/>
      <c r="W286" s="2"/>
      <c r="X286" s="2"/>
      <c r="Y286" s="2"/>
      <c r="Z286" s="2"/>
    </row>
    <row r="287" spans="15:26" s="1" customFormat="1" ht="15.75" x14ac:dyDescent="0.25">
      <c r="O287" s="2"/>
      <c r="P287" s="2"/>
      <c r="Q287" s="2"/>
      <c r="R287" s="2"/>
      <c r="S287" s="2"/>
      <c r="T287" s="2"/>
      <c r="U287" s="2"/>
      <c r="V287" s="2"/>
      <c r="W287" s="2"/>
      <c r="X287" s="2"/>
      <c r="Y287" s="2"/>
      <c r="Z287" s="2"/>
    </row>
    <row r="288" spans="15:26" s="1" customFormat="1" ht="15.75" x14ac:dyDescent="0.25">
      <c r="O288" s="2"/>
      <c r="P288" s="2"/>
      <c r="Q288" s="2"/>
      <c r="R288" s="2"/>
      <c r="S288" s="2"/>
      <c r="T288" s="2"/>
      <c r="U288" s="2"/>
      <c r="V288" s="2"/>
      <c r="W288" s="2"/>
      <c r="X288" s="2"/>
      <c r="Y288" s="2"/>
      <c r="Z288" s="2"/>
    </row>
    <row r="289" spans="15:26" s="1" customFormat="1" ht="15.75" x14ac:dyDescent="0.25">
      <c r="O289" s="2"/>
      <c r="P289" s="2"/>
      <c r="Q289" s="2"/>
      <c r="R289" s="2"/>
      <c r="S289" s="2"/>
      <c r="T289" s="2"/>
      <c r="U289" s="2"/>
      <c r="V289" s="2"/>
      <c r="W289" s="2"/>
      <c r="X289" s="2"/>
      <c r="Y289" s="2"/>
      <c r="Z289" s="2"/>
    </row>
    <row r="290" spans="15:26" s="1" customFormat="1" ht="15.75" x14ac:dyDescent="0.25">
      <c r="O290" s="2"/>
      <c r="P290" s="2"/>
      <c r="Q290" s="2"/>
      <c r="R290" s="2"/>
      <c r="S290" s="2"/>
      <c r="T290" s="2"/>
      <c r="U290" s="2"/>
      <c r="V290" s="2"/>
      <c r="W290" s="2"/>
      <c r="X290" s="2"/>
      <c r="Y290" s="2"/>
      <c r="Z290" s="2"/>
    </row>
    <row r="291" spans="15:26" s="1" customFormat="1" ht="15.75" x14ac:dyDescent="0.25">
      <c r="O291" s="2"/>
      <c r="P291" s="2"/>
      <c r="Q291" s="2"/>
      <c r="R291" s="2"/>
      <c r="S291" s="2"/>
      <c r="T291" s="2"/>
      <c r="U291" s="2"/>
      <c r="V291" s="2"/>
      <c r="W291" s="2"/>
      <c r="X291" s="2"/>
      <c r="Y291" s="2"/>
      <c r="Z291" s="2"/>
    </row>
    <row r="292" spans="15:26" s="1" customFormat="1" ht="15.75" x14ac:dyDescent="0.25">
      <c r="O292" s="2"/>
      <c r="P292" s="2"/>
      <c r="Q292" s="2"/>
      <c r="R292" s="2"/>
      <c r="S292" s="2"/>
      <c r="T292" s="2"/>
      <c r="U292" s="2"/>
      <c r="V292" s="2"/>
      <c r="W292" s="2"/>
      <c r="X292" s="2"/>
      <c r="Y292" s="2"/>
      <c r="Z292" s="2"/>
    </row>
    <row r="293" spans="15:26" s="1" customFormat="1" ht="15.75" x14ac:dyDescent="0.25">
      <c r="O293" s="2"/>
      <c r="P293" s="2"/>
      <c r="Q293" s="2"/>
      <c r="R293" s="2"/>
      <c r="S293" s="2"/>
      <c r="T293" s="2"/>
      <c r="U293" s="2"/>
      <c r="V293" s="2"/>
      <c r="W293" s="2"/>
      <c r="X293" s="2"/>
      <c r="Y293" s="2"/>
      <c r="Z293" s="2"/>
    </row>
    <row r="294" spans="15:26" s="1" customFormat="1" ht="15.75" x14ac:dyDescent="0.25">
      <c r="O294" s="2"/>
      <c r="P294" s="2"/>
      <c r="Q294" s="2"/>
      <c r="R294" s="2"/>
      <c r="S294" s="2"/>
      <c r="T294" s="2"/>
      <c r="U294" s="2"/>
      <c r="V294" s="2"/>
      <c r="W294" s="2"/>
      <c r="X294" s="2"/>
      <c r="Y294" s="2"/>
      <c r="Z294" s="2"/>
    </row>
    <row r="295" spans="15:26" s="1" customFormat="1" ht="15.75" x14ac:dyDescent="0.25">
      <c r="O295" s="2"/>
      <c r="P295" s="2"/>
      <c r="Q295" s="2"/>
      <c r="R295" s="2"/>
      <c r="S295" s="2"/>
      <c r="T295" s="2"/>
      <c r="U295" s="2"/>
      <c r="V295" s="2"/>
      <c r="W295" s="2"/>
      <c r="X295" s="2"/>
      <c r="Y295" s="2"/>
      <c r="Z295" s="2"/>
    </row>
    <row r="296" spans="15:26" s="1" customFormat="1" ht="15.75" x14ac:dyDescent="0.25">
      <c r="O296" s="2"/>
      <c r="P296" s="2"/>
      <c r="Q296" s="2"/>
      <c r="R296" s="2"/>
      <c r="S296" s="2"/>
      <c r="T296" s="2"/>
      <c r="U296" s="2"/>
      <c r="V296" s="2"/>
      <c r="W296" s="2"/>
      <c r="X296" s="2"/>
      <c r="Y296" s="2"/>
      <c r="Z296" s="2"/>
    </row>
    <row r="297" spans="15:26" s="1" customFormat="1" ht="15.75" x14ac:dyDescent="0.25">
      <c r="O297" s="2"/>
      <c r="P297" s="2"/>
      <c r="Q297" s="2"/>
      <c r="R297" s="2"/>
      <c r="S297" s="2"/>
      <c r="T297" s="2"/>
      <c r="U297" s="2"/>
      <c r="V297" s="2"/>
      <c r="W297" s="2"/>
      <c r="X297" s="2"/>
      <c r="Y297" s="2"/>
      <c r="Z297" s="2"/>
    </row>
    <row r="298" spans="15:26" s="1" customFormat="1" ht="15.75" x14ac:dyDescent="0.25">
      <c r="O298" s="2"/>
      <c r="P298" s="2"/>
      <c r="Q298" s="2"/>
      <c r="R298" s="2"/>
      <c r="S298" s="2"/>
      <c r="T298" s="2"/>
      <c r="U298" s="2"/>
      <c r="V298" s="2"/>
      <c r="W298" s="2"/>
      <c r="X298" s="2"/>
      <c r="Y298" s="2"/>
      <c r="Z298" s="2"/>
    </row>
    <row r="299" spans="15:26" s="1" customFormat="1" ht="15.75" x14ac:dyDescent="0.25">
      <c r="O299" s="2"/>
      <c r="P299" s="2"/>
      <c r="Q299" s="2"/>
      <c r="R299" s="2"/>
      <c r="S299" s="2"/>
      <c r="T299" s="2"/>
      <c r="U299" s="2"/>
      <c r="V299" s="2"/>
      <c r="W299" s="2"/>
      <c r="X299" s="2"/>
      <c r="Y299" s="2"/>
      <c r="Z299" s="2"/>
    </row>
    <row r="300" spans="15:26" s="1" customFormat="1" ht="15.75" x14ac:dyDescent="0.25">
      <c r="O300" s="2"/>
      <c r="P300" s="2"/>
      <c r="Q300" s="2"/>
      <c r="R300" s="2"/>
      <c r="S300" s="2"/>
      <c r="T300" s="2"/>
      <c r="U300" s="2"/>
      <c r="V300" s="2"/>
      <c r="W300" s="2"/>
      <c r="X300" s="2"/>
      <c r="Y300" s="2"/>
      <c r="Z300" s="2"/>
    </row>
    <row r="301" spans="15:26" s="1" customFormat="1" ht="15.75" x14ac:dyDescent="0.25">
      <c r="O301" s="2"/>
      <c r="P301" s="2"/>
      <c r="Q301" s="2"/>
      <c r="R301" s="2"/>
      <c r="S301" s="2"/>
      <c r="T301" s="2"/>
      <c r="U301" s="2"/>
      <c r="V301" s="2"/>
      <c r="W301" s="2"/>
      <c r="X301" s="2"/>
      <c r="Y301" s="2"/>
      <c r="Z301" s="2"/>
    </row>
    <row r="302" spans="15:26" s="1" customFormat="1" ht="15.75" x14ac:dyDescent="0.25">
      <c r="O302" s="2"/>
      <c r="P302" s="2"/>
      <c r="Q302" s="2"/>
      <c r="R302" s="2"/>
      <c r="S302" s="2"/>
      <c r="T302" s="2"/>
      <c r="U302" s="2"/>
      <c r="V302" s="2"/>
      <c r="W302" s="2"/>
      <c r="X302" s="2"/>
      <c r="Y302" s="2"/>
      <c r="Z302" s="2"/>
    </row>
    <row r="303" spans="15:26" s="1" customFormat="1" ht="15.75" x14ac:dyDescent="0.25">
      <c r="O303" s="2"/>
      <c r="P303" s="2"/>
      <c r="Q303" s="2"/>
      <c r="R303" s="2"/>
      <c r="S303" s="2"/>
      <c r="T303" s="2"/>
      <c r="U303" s="2"/>
      <c r="V303" s="2"/>
      <c r="W303" s="2"/>
      <c r="X303" s="2"/>
      <c r="Y303" s="2"/>
      <c r="Z303" s="2"/>
    </row>
    <row r="304" spans="15:26" s="1" customFormat="1" ht="15.75" x14ac:dyDescent="0.25">
      <c r="O304" s="2"/>
      <c r="P304" s="2"/>
      <c r="Q304" s="2"/>
      <c r="R304" s="2"/>
      <c r="S304" s="2"/>
      <c r="T304" s="2"/>
      <c r="U304" s="2"/>
      <c r="V304" s="2"/>
      <c r="W304" s="2"/>
      <c r="X304" s="2"/>
      <c r="Y304" s="2"/>
      <c r="Z304" s="2"/>
    </row>
    <row r="305" spans="15:26" s="1" customFormat="1" ht="15.75" x14ac:dyDescent="0.25">
      <c r="O305" s="2"/>
      <c r="P305" s="2"/>
      <c r="Q305" s="2"/>
      <c r="R305" s="2"/>
      <c r="S305" s="2"/>
      <c r="T305" s="2"/>
      <c r="U305" s="2"/>
      <c r="V305" s="2"/>
      <c r="W305" s="2"/>
      <c r="X305" s="2"/>
      <c r="Y305" s="2"/>
      <c r="Z305" s="2"/>
    </row>
    <row r="306" spans="15:26" s="1" customFormat="1" ht="15.75" x14ac:dyDescent="0.25">
      <c r="O306" s="2"/>
      <c r="P306" s="2"/>
      <c r="Q306" s="2"/>
      <c r="R306" s="2"/>
      <c r="S306" s="2"/>
      <c r="T306" s="2"/>
      <c r="U306" s="2"/>
      <c r="V306" s="2"/>
      <c r="W306" s="2"/>
      <c r="X306" s="2"/>
      <c r="Y306" s="2"/>
      <c r="Z306" s="2"/>
    </row>
    <row r="307" spans="15:26" s="1" customFormat="1" ht="15.75" x14ac:dyDescent="0.25">
      <c r="O307" s="2"/>
      <c r="P307" s="2"/>
      <c r="Q307" s="2"/>
      <c r="R307" s="2"/>
      <c r="S307" s="2"/>
      <c r="T307" s="2"/>
      <c r="U307" s="2"/>
      <c r="V307" s="2"/>
      <c r="W307" s="2"/>
      <c r="X307" s="2"/>
      <c r="Y307" s="2"/>
      <c r="Z307" s="2"/>
    </row>
    <row r="308" spans="15:26" s="1" customFormat="1" ht="15.75" x14ac:dyDescent="0.25">
      <c r="O308" s="2"/>
      <c r="P308" s="2"/>
      <c r="Q308" s="2"/>
      <c r="R308" s="2"/>
      <c r="S308" s="2"/>
      <c r="T308" s="2"/>
      <c r="U308" s="2"/>
      <c r="V308" s="2"/>
      <c r="W308" s="2"/>
      <c r="X308" s="2"/>
      <c r="Y308" s="2"/>
      <c r="Z308" s="2"/>
    </row>
    <row r="309" spans="15:26" s="1" customFormat="1" ht="15.75" x14ac:dyDescent="0.25">
      <c r="O309" s="2"/>
      <c r="P309" s="2"/>
      <c r="Q309" s="2"/>
      <c r="R309" s="2"/>
      <c r="S309" s="2"/>
      <c r="T309" s="2"/>
      <c r="U309" s="2"/>
      <c r="V309" s="2"/>
      <c r="W309" s="2"/>
      <c r="X309" s="2"/>
      <c r="Y309" s="2"/>
      <c r="Z309" s="2"/>
    </row>
    <row r="310" spans="15:26" s="1" customFormat="1" ht="15.75" x14ac:dyDescent="0.25">
      <c r="O310" s="2"/>
      <c r="P310" s="2"/>
      <c r="Q310" s="2"/>
      <c r="R310" s="2"/>
      <c r="S310" s="2"/>
      <c r="T310" s="2"/>
      <c r="U310" s="2"/>
      <c r="V310" s="2"/>
      <c r="W310" s="2"/>
      <c r="X310" s="2"/>
      <c r="Y310" s="2"/>
      <c r="Z310" s="2"/>
    </row>
    <row r="311" spans="15:26" s="1" customFormat="1" ht="15.75" x14ac:dyDescent="0.25">
      <c r="O311" s="2"/>
      <c r="P311" s="2"/>
      <c r="Q311" s="2"/>
      <c r="R311" s="2"/>
      <c r="S311" s="2"/>
      <c r="T311" s="2"/>
      <c r="U311" s="2"/>
      <c r="V311" s="2"/>
      <c r="W311" s="2"/>
      <c r="X311" s="2"/>
      <c r="Y311" s="2"/>
      <c r="Z311" s="2"/>
    </row>
    <row r="312" spans="15:26" s="1" customFormat="1" ht="15.75" x14ac:dyDescent="0.25">
      <c r="O312" s="2"/>
      <c r="P312" s="2"/>
      <c r="Q312" s="2"/>
      <c r="R312" s="2"/>
      <c r="S312" s="2"/>
      <c r="T312" s="2"/>
      <c r="U312" s="2"/>
      <c r="V312" s="2"/>
      <c r="W312" s="2"/>
      <c r="X312" s="2"/>
      <c r="Y312" s="2"/>
      <c r="Z312" s="2"/>
    </row>
    <row r="313" spans="15:26" s="1" customFormat="1" ht="15.75" x14ac:dyDescent="0.25">
      <c r="O313" s="2"/>
      <c r="P313" s="2"/>
      <c r="Q313" s="2"/>
      <c r="R313" s="2"/>
      <c r="S313" s="2"/>
      <c r="T313" s="2"/>
      <c r="U313" s="2"/>
      <c r="V313" s="2"/>
      <c r="W313" s="2"/>
      <c r="X313" s="2"/>
      <c r="Y313" s="2"/>
      <c r="Z313" s="2"/>
    </row>
    <row r="314" spans="15:26" s="1" customFormat="1" ht="15.75" x14ac:dyDescent="0.25">
      <c r="O314" s="2"/>
      <c r="P314" s="2"/>
      <c r="Q314" s="2"/>
      <c r="R314" s="2"/>
      <c r="S314" s="2"/>
      <c r="T314" s="2"/>
      <c r="U314" s="2"/>
      <c r="V314" s="2"/>
      <c r="W314" s="2"/>
      <c r="X314" s="2"/>
      <c r="Y314" s="2"/>
      <c r="Z314" s="2"/>
    </row>
    <row r="315" spans="15:26" s="1" customFormat="1" ht="15.75" x14ac:dyDescent="0.25">
      <c r="O315" s="2"/>
      <c r="P315" s="2"/>
      <c r="Q315" s="2"/>
      <c r="R315" s="2"/>
      <c r="S315" s="2"/>
      <c r="T315" s="2"/>
      <c r="U315" s="2"/>
      <c r="V315" s="2"/>
      <c r="W315" s="2"/>
      <c r="X315" s="2"/>
      <c r="Y315" s="2"/>
      <c r="Z315" s="2"/>
    </row>
    <row r="316" spans="15:26" s="1" customFormat="1" ht="15.75" x14ac:dyDescent="0.25">
      <c r="O316" s="2"/>
      <c r="P316" s="2"/>
      <c r="Q316" s="2"/>
      <c r="R316" s="2"/>
      <c r="S316" s="2"/>
      <c r="T316" s="2"/>
      <c r="U316" s="2"/>
      <c r="V316" s="2"/>
      <c r="W316" s="2"/>
      <c r="X316" s="2"/>
      <c r="Y316" s="2"/>
      <c r="Z316" s="2"/>
    </row>
    <row r="317" spans="15:26" s="1" customFormat="1" ht="15.75" x14ac:dyDescent="0.25">
      <c r="O317" s="2"/>
      <c r="P317" s="2"/>
      <c r="Q317" s="2"/>
      <c r="R317" s="2"/>
      <c r="S317" s="2"/>
      <c r="T317" s="2"/>
      <c r="U317" s="2"/>
      <c r="V317" s="2"/>
      <c r="W317" s="2"/>
      <c r="X317" s="2"/>
      <c r="Y317" s="2"/>
      <c r="Z317" s="2"/>
    </row>
    <row r="318" spans="15:26" s="1" customFormat="1" ht="15.75" x14ac:dyDescent="0.25">
      <c r="O318" s="2"/>
      <c r="P318" s="2"/>
      <c r="Q318" s="2"/>
      <c r="R318" s="2"/>
      <c r="S318" s="2"/>
      <c r="T318" s="2"/>
      <c r="U318" s="2"/>
      <c r="V318" s="2"/>
      <c r="W318" s="2"/>
      <c r="X318" s="2"/>
      <c r="Y318" s="2"/>
      <c r="Z318" s="2"/>
    </row>
    <row r="319" spans="15:26" s="1" customFormat="1" ht="15.75" x14ac:dyDescent="0.25">
      <c r="O319" s="2"/>
      <c r="P319" s="2"/>
      <c r="Q319" s="2"/>
      <c r="R319" s="2"/>
      <c r="S319" s="2"/>
      <c r="T319" s="2"/>
      <c r="U319" s="2"/>
      <c r="V319" s="2"/>
      <c r="W319" s="2"/>
      <c r="X319" s="2"/>
      <c r="Y319" s="2"/>
      <c r="Z319" s="2"/>
    </row>
    <row r="320" spans="15:26" s="1" customFormat="1" ht="15.75" x14ac:dyDescent="0.25">
      <c r="O320" s="2"/>
      <c r="P320" s="2"/>
      <c r="Q320" s="2"/>
      <c r="R320" s="2"/>
      <c r="S320" s="2"/>
      <c r="T320" s="2"/>
      <c r="U320" s="2"/>
      <c r="V320" s="2"/>
      <c r="W320" s="2"/>
      <c r="X320" s="2"/>
      <c r="Y320" s="2"/>
      <c r="Z320" s="2"/>
    </row>
    <row r="321" spans="15:26" s="1" customFormat="1" ht="15.75" x14ac:dyDescent="0.25">
      <c r="O321" s="2"/>
      <c r="P321" s="2"/>
      <c r="Q321" s="2"/>
      <c r="R321" s="2"/>
      <c r="S321" s="2"/>
      <c r="T321" s="2"/>
      <c r="U321" s="2"/>
      <c r="V321" s="2"/>
      <c r="W321" s="2"/>
      <c r="X321" s="2"/>
      <c r="Y321" s="2"/>
      <c r="Z321" s="2"/>
    </row>
    <row r="322" spans="15:26" s="1" customFormat="1" ht="15.75" x14ac:dyDescent="0.25">
      <c r="O322" s="2"/>
      <c r="P322" s="2"/>
      <c r="Q322" s="2"/>
      <c r="R322" s="2"/>
      <c r="S322" s="2"/>
      <c r="T322" s="2"/>
      <c r="U322" s="2"/>
      <c r="V322" s="2"/>
      <c r="W322" s="2"/>
      <c r="X322" s="2"/>
      <c r="Y322" s="2"/>
      <c r="Z322" s="2"/>
    </row>
    <row r="323" spans="15:26" s="1" customFormat="1" ht="15.75" x14ac:dyDescent="0.25">
      <c r="O323" s="2"/>
      <c r="P323" s="2"/>
      <c r="Q323" s="2"/>
      <c r="R323" s="2"/>
      <c r="S323" s="2"/>
      <c r="T323" s="2"/>
      <c r="U323" s="2"/>
      <c r="V323" s="2"/>
      <c r="W323" s="2"/>
      <c r="X323" s="2"/>
      <c r="Y323" s="2"/>
      <c r="Z323" s="2"/>
    </row>
    <row r="324" spans="15:26" s="1" customFormat="1" ht="15.75" x14ac:dyDescent="0.25">
      <c r="O324" s="2"/>
      <c r="P324" s="2"/>
      <c r="Q324" s="2"/>
      <c r="R324" s="2"/>
      <c r="S324" s="2"/>
      <c r="T324" s="2"/>
      <c r="U324" s="2"/>
      <c r="V324" s="2"/>
      <c r="W324" s="2"/>
      <c r="X324" s="2"/>
      <c r="Y324" s="2"/>
      <c r="Z324" s="2"/>
    </row>
    <row r="325" spans="15:26" s="1" customFormat="1" ht="15.75" x14ac:dyDescent="0.25">
      <c r="O325" s="2"/>
      <c r="P325" s="2"/>
      <c r="Q325" s="2"/>
      <c r="R325" s="2"/>
      <c r="S325" s="2"/>
      <c r="T325" s="2"/>
      <c r="U325" s="2"/>
      <c r="V325" s="2"/>
      <c r="W325" s="2"/>
      <c r="X325" s="2"/>
      <c r="Y325" s="2"/>
      <c r="Z325" s="2"/>
    </row>
    <row r="326" spans="15:26" s="1" customFormat="1" ht="15.75" x14ac:dyDescent="0.25">
      <c r="O326" s="2"/>
      <c r="P326" s="2"/>
      <c r="Q326" s="2"/>
      <c r="R326" s="2"/>
      <c r="S326" s="2"/>
      <c r="T326" s="2"/>
      <c r="U326" s="2"/>
      <c r="V326" s="2"/>
      <c r="W326" s="2"/>
      <c r="X326" s="2"/>
      <c r="Y326" s="2"/>
      <c r="Z326" s="2"/>
    </row>
    <row r="327" spans="15:26" s="1" customFormat="1" ht="15.75" x14ac:dyDescent="0.25">
      <c r="O327" s="2"/>
      <c r="P327" s="2"/>
      <c r="Q327" s="2"/>
      <c r="R327" s="2"/>
      <c r="S327" s="2"/>
      <c r="T327" s="2"/>
      <c r="U327" s="2"/>
      <c r="V327" s="2"/>
      <c r="W327" s="2"/>
      <c r="X327" s="2"/>
      <c r="Y327" s="2"/>
      <c r="Z327" s="2"/>
    </row>
    <row r="328" spans="15:26" s="1" customFormat="1" ht="15.75" x14ac:dyDescent="0.25">
      <c r="O328" s="2"/>
      <c r="P328" s="2"/>
      <c r="Q328" s="2"/>
      <c r="R328" s="2"/>
      <c r="S328" s="2"/>
      <c r="T328" s="2"/>
      <c r="U328" s="2"/>
      <c r="V328" s="2"/>
      <c r="W328" s="2"/>
      <c r="X328" s="2"/>
      <c r="Y328" s="2"/>
      <c r="Z328" s="2"/>
    </row>
    <row r="329" spans="15:26" s="1" customFormat="1" ht="15.75" x14ac:dyDescent="0.25">
      <c r="O329" s="2"/>
      <c r="P329" s="2"/>
      <c r="Q329" s="2"/>
      <c r="R329" s="2"/>
      <c r="S329" s="2"/>
      <c r="T329" s="2"/>
      <c r="U329" s="2"/>
      <c r="V329" s="2"/>
      <c r="W329" s="2"/>
      <c r="X329" s="2"/>
      <c r="Y329" s="2"/>
      <c r="Z329" s="2"/>
    </row>
    <row r="330" spans="15:26" s="1" customFormat="1" ht="15.75" x14ac:dyDescent="0.25">
      <c r="O330" s="2"/>
      <c r="P330" s="2"/>
      <c r="Q330" s="2"/>
      <c r="R330" s="2"/>
      <c r="S330" s="2"/>
      <c r="T330" s="2"/>
      <c r="U330" s="2"/>
      <c r="V330" s="2"/>
      <c r="W330" s="2"/>
      <c r="X330" s="2"/>
      <c r="Y330" s="2"/>
      <c r="Z330" s="2"/>
    </row>
    <row r="331" spans="15:26" s="1" customFormat="1" ht="15.75" x14ac:dyDescent="0.25">
      <c r="O331" s="2"/>
      <c r="P331" s="2"/>
      <c r="Q331" s="2"/>
      <c r="R331" s="2"/>
      <c r="S331" s="2"/>
      <c r="T331" s="2"/>
      <c r="U331" s="2"/>
      <c r="V331" s="2"/>
      <c r="W331" s="2"/>
      <c r="X331" s="2"/>
      <c r="Y331" s="2"/>
      <c r="Z331" s="2"/>
    </row>
    <row r="332" spans="15:26" s="1" customFormat="1" ht="15.75" x14ac:dyDescent="0.25">
      <c r="O332" s="2"/>
      <c r="P332" s="2"/>
      <c r="Q332" s="2"/>
      <c r="R332" s="2"/>
      <c r="S332" s="2"/>
      <c r="T332" s="2"/>
      <c r="U332" s="2"/>
      <c r="V332" s="2"/>
      <c r="W332" s="2"/>
      <c r="X332" s="2"/>
      <c r="Y332" s="2"/>
      <c r="Z332" s="2"/>
    </row>
    <row r="333" spans="15:26" s="1" customFormat="1" ht="15.75" x14ac:dyDescent="0.25">
      <c r="O333" s="2"/>
      <c r="P333" s="2"/>
      <c r="Q333" s="2"/>
      <c r="R333" s="2"/>
      <c r="S333" s="2"/>
      <c r="T333" s="2"/>
      <c r="U333" s="2"/>
      <c r="V333" s="2"/>
      <c r="W333" s="2"/>
      <c r="X333" s="2"/>
      <c r="Y333" s="2"/>
      <c r="Z333" s="2"/>
    </row>
    <row r="334" spans="15:26" s="1" customFormat="1" ht="15.75" x14ac:dyDescent="0.25">
      <c r="O334" s="2"/>
      <c r="P334" s="2"/>
      <c r="Q334" s="2"/>
      <c r="R334" s="2"/>
      <c r="S334" s="2"/>
      <c r="T334" s="2"/>
      <c r="U334" s="2"/>
      <c r="V334" s="2"/>
      <c r="W334" s="2"/>
      <c r="X334" s="2"/>
      <c r="Y334" s="2"/>
      <c r="Z334" s="2"/>
    </row>
    <row r="335" spans="15:26" s="1" customFormat="1" ht="15.75" x14ac:dyDescent="0.25">
      <c r="O335" s="2"/>
      <c r="P335" s="2"/>
      <c r="Q335" s="2"/>
      <c r="R335" s="2"/>
      <c r="S335" s="2"/>
      <c r="T335" s="2"/>
      <c r="U335" s="2"/>
      <c r="V335" s="2"/>
      <c r="W335" s="2"/>
      <c r="X335" s="2"/>
      <c r="Y335" s="2"/>
      <c r="Z335" s="2"/>
    </row>
    <row r="336" spans="15:26" s="1" customFormat="1" ht="15.75" x14ac:dyDescent="0.25">
      <c r="O336" s="2"/>
      <c r="P336" s="2"/>
      <c r="Q336" s="2"/>
      <c r="R336" s="2"/>
      <c r="S336" s="2"/>
      <c r="T336" s="2"/>
      <c r="U336" s="2"/>
      <c r="V336" s="2"/>
      <c r="W336" s="2"/>
      <c r="X336" s="2"/>
      <c r="Y336" s="2"/>
      <c r="Z336" s="2"/>
    </row>
    <row r="337" spans="15:26" s="1" customFormat="1" ht="15.75" x14ac:dyDescent="0.25">
      <c r="O337" s="2"/>
      <c r="P337" s="2"/>
      <c r="Q337" s="2"/>
      <c r="R337" s="2"/>
      <c r="S337" s="2"/>
      <c r="T337" s="2"/>
      <c r="U337" s="2"/>
      <c r="V337" s="2"/>
      <c r="W337" s="2"/>
      <c r="X337" s="2"/>
      <c r="Y337" s="2"/>
      <c r="Z337" s="2"/>
    </row>
    <row r="338" spans="15:26" s="1" customFormat="1" ht="15.75" x14ac:dyDescent="0.25">
      <c r="O338" s="2"/>
      <c r="P338" s="2"/>
      <c r="Q338" s="2"/>
      <c r="R338" s="2"/>
      <c r="S338" s="2"/>
      <c r="T338" s="2"/>
      <c r="U338" s="2"/>
      <c r="V338" s="2"/>
      <c r="W338" s="2"/>
      <c r="X338" s="2"/>
      <c r="Y338" s="2"/>
      <c r="Z338" s="2"/>
    </row>
    <row r="339" spans="15:26" s="1" customFormat="1" ht="15.75" x14ac:dyDescent="0.25">
      <c r="O339" s="2"/>
      <c r="P339" s="2"/>
      <c r="Q339" s="2"/>
      <c r="R339" s="2"/>
      <c r="S339" s="2"/>
      <c r="T339" s="2"/>
      <c r="U339" s="2"/>
      <c r="V339" s="2"/>
      <c r="W339" s="2"/>
      <c r="X339" s="2"/>
      <c r="Y339" s="2"/>
      <c r="Z339" s="2"/>
    </row>
    <row r="340" spans="15:26" s="1" customFormat="1" ht="15.75" x14ac:dyDescent="0.25">
      <c r="O340" s="2"/>
      <c r="P340" s="2"/>
      <c r="Q340" s="2"/>
      <c r="R340" s="2"/>
      <c r="S340" s="2"/>
      <c r="T340" s="2"/>
      <c r="U340" s="2"/>
      <c r="V340" s="2"/>
      <c r="W340" s="2"/>
      <c r="X340" s="2"/>
      <c r="Y340" s="2"/>
      <c r="Z340" s="2"/>
    </row>
    <row r="341" spans="15:26" s="1" customFormat="1" ht="15.75" x14ac:dyDescent="0.25">
      <c r="O341" s="2"/>
      <c r="P341" s="2"/>
      <c r="Q341" s="2"/>
      <c r="R341" s="2"/>
      <c r="S341" s="2"/>
      <c r="T341" s="2"/>
      <c r="U341" s="2"/>
      <c r="V341" s="2"/>
      <c r="W341" s="2"/>
      <c r="X341" s="2"/>
      <c r="Y341" s="2"/>
      <c r="Z341" s="2"/>
    </row>
    <row r="342" spans="15:26" s="1" customFormat="1" ht="15.75" x14ac:dyDescent="0.25">
      <c r="O342" s="2"/>
      <c r="P342" s="2"/>
      <c r="Q342" s="2"/>
      <c r="R342" s="2"/>
      <c r="S342" s="2"/>
      <c r="T342" s="2"/>
      <c r="U342" s="2"/>
      <c r="V342" s="2"/>
      <c r="W342" s="2"/>
      <c r="X342" s="2"/>
      <c r="Y342" s="2"/>
      <c r="Z342" s="2"/>
    </row>
    <row r="343" spans="15:26" s="1" customFormat="1" ht="15.75" x14ac:dyDescent="0.25">
      <c r="O343" s="2"/>
      <c r="P343" s="2"/>
      <c r="Q343" s="2"/>
      <c r="R343" s="2"/>
      <c r="S343" s="2"/>
      <c r="T343" s="2"/>
      <c r="U343" s="2"/>
      <c r="V343" s="2"/>
      <c r="W343" s="2"/>
      <c r="X343" s="2"/>
      <c r="Y343" s="2"/>
      <c r="Z343" s="2"/>
    </row>
    <row r="344" spans="15:26" s="1" customFormat="1" ht="15.75" x14ac:dyDescent="0.25">
      <c r="O344" s="2"/>
      <c r="P344" s="2"/>
      <c r="Q344" s="2"/>
      <c r="R344" s="2"/>
      <c r="S344" s="2"/>
      <c r="T344" s="2"/>
      <c r="U344" s="2"/>
      <c r="V344" s="2"/>
      <c r="W344" s="2"/>
      <c r="X344" s="2"/>
      <c r="Y344" s="2"/>
      <c r="Z344" s="2"/>
    </row>
    <row r="345" spans="15:26" s="1" customFormat="1" ht="15.75" x14ac:dyDescent="0.25">
      <c r="O345" s="2"/>
      <c r="P345" s="2"/>
      <c r="Q345" s="2"/>
      <c r="R345" s="2"/>
      <c r="S345" s="2"/>
      <c r="T345" s="2"/>
      <c r="U345" s="2"/>
      <c r="V345" s="2"/>
      <c r="W345" s="2"/>
      <c r="X345" s="2"/>
      <c r="Y345" s="2"/>
      <c r="Z345" s="2"/>
    </row>
    <row r="346" spans="15:26" s="1" customFormat="1" ht="15.75" x14ac:dyDescent="0.25">
      <c r="O346" s="2"/>
      <c r="P346" s="2"/>
      <c r="Q346" s="2"/>
      <c r="R346" s="2"/>
      <c r="S346" s="2"/>
      <c r="T346" s="2"/>
      <c r="U346" s="2"/>
      <c r="V346" s="2"/>
      <c r="W346" s="2"/>
      <c r="X346" s="2"/>
      <c r="Y346" s="2"/>
      <c r="Z346" s="2"/>
    </row>
    <row r="347" spans="15:26" s="1" customFormat="1" ht="15.75" x14ac:dyDescent="0.25">
      <c r="O347" s="2"/>
      <c r="P347" s="2"/>
      <c r="Q347" s="2"/>
      <c r="R347" s="2"/>
      <c r="S347" s="2"/>
      <c r="T347" s="2"/>
      <c r="U347" s="2"/>
      <c r="V347" s="2"/>
      <c r="W347" s="2"/>
      <c r="X347" s="2"/>
      <c r="Y347" s="2"/>
      <c r="Z347" s="2"/>
    </row>
    <row r="348" spans="15:26" s="1" customFormat="1" ht="15.75" x14ac:dyDescent="0.25">
      <c r="O348" s="2"/>
      <c r="P348" s="2"/>
      <c r="Q348" s="2"/>
      <c r="R348" s="2"/>
      <c r="S348" s="2"/>
      <c r="T348" s="2"/>
      <c r="U348" s="2"/>
      <c r="V348" s="2"/>
      <c r="W348" s="2"/>
      <c r="X348" s="2"/>
      <c r="Y348" s="2"/>
      <c r="Z348" s="2"/>
    </row>
    <row r="349" spans="15:26" s="1" customFormat="1" ht="15.75" x14ac:dyDescent="0.25">
      <c r="O349" s="2"/>
      <c r="P349" s="2"/>
      <c r="Q349" s="2"/>
      <c r="R349" s="2"/>
      <c r="S349" s="2"/>
      <c r="T349" s="2"/>
      <c r="U349" s="2"/>
      <c r="V349" s="2"/>
      <c r="W349" s="2"/>
      <c r="X349" s="2"/>
      <c r="Y349" s="2"/>
      <c r="Z349" s="2"/>
    </row>
    <row r="350" spans="15:26" s="1" customFormat="1" ht="15.75" x14ac:dyDescent="0.25">
      <c r="O350" s="2"/>
      <c r="P350" s="2"/>
      <c r="Q350" s="2"/>
      <c r="R350" s="2"/>
      <c r="S350" s="2"/>
      <c r="T350" s="2"/>
      <c r="U350" s="2"/>
      <c r="V350" s="2"/>
      <c r="W350" s="2"/>
      <c r="X350" s="2"/>
      <c r="Y350" s="2"/>
      <c r="Z350" s="2"/>
    </row>
    <row r="351" spans="15:26" s="1" customFormat="1" ht="15.75" x14ac:dyDescent="0.25">
      <c r="O351" s="2"/>
      <c r="P351" s="2"/>
      <c r="Q351" s="2"/>
      <c r="R351" s="2"/>
      <c r="S351" s="2"/>
      <c r="T351" s="2"/>
      <c r="U351" s="2"/>
      <c r="V351" s="2"/>
      <c r="W351" s="2"/>
      <c r="X351" s="2"/>
      <c r="Y351" s="2"/>
      <c r="Z351" s="2"/>
    </row>
    <row r="352" spans="15:26" s="1" customFormat="1" ht="15.75" x14ac:dyDescent="0.25">
      <c r="O352" s="2"/>
      <c r="P352" s="2"/>
      <c r="Q352" s="2"/>
      <c r="R352" s="2"/>
      <c r="S352" s="2"/>
      <c r="T352" s="2"/>
      <c r="U352" s="2"/>
      <c r="V352" s="2"/>
      <c r="W352" s="2"/>
      <c r="X352" s="2"/>
      <c r="Y352" s="2"/>
      <c r="Z352" s="2"/>
    </row>
    <row r="353" spans="15:26" s="1" customFormat="1" ht="15.75" x14ac:dyDescent="0.25">
      <c r="O353" s="2"/>
      <c r="P353" s="2"/>
      <c r="Q353" s="2"/>
      <c r="R353" s="2"/>
      <c r="S353" s="2"/>
      <c r="T353" s="2"/>
      <c r="U353" s="2"/>
      <c r="V353" s="2"/>
      <c r="W353" s="2"/>
      <c r="X353" s="2"/>
      <c r="Y353" s="2"/>
      <c r="Z353" s="2"/>
    </row>
    <row r="354" spans="15:26" s="1" customFormat="1" ht="15.75" x14ac:dyDescent="0.25">
      <c r="O354" s="2"/>
      <c r="P354" s="2"/>
      <c r="Q354" s="2"/>
      <c r="R354" s="2"/>
      <c r="S354" s="2"/>
      <c r="T354" s="2"/>
      <c r="U354" s="2"/>
      <c r="V354" s="2"/>
      <c r="W354" s="2"/>
      <c r="X354" s="2"/>
      <c r="Y354" s="2"/>
      <c r="Z354" s="2"/>
    </row>
    <row r="355" spans="15:26" s="1" customFormat="1" ht="15.75" x14ac:dyDescent="0.25">
      <c r="O355" s="2"/>
      <c r="P355" s="2"/>
      <c r="Q355" s="2"/>
      <c r="R355" s="2"/>
      <c r="S355" s="2"/>
      <c r="T355" s="2"/>
      <c r="U355" s="2"/>
      <c r="V355" s="2"/>
      <c r="W355" s="2"/>
      <c r="X355" s="2"/>
      <c r="Y355" s="2"/>
      <c r="Z355" s="2"/>
    </row>
    <row r="356" spans="15:26" s="1" customFormat="1" ht="15.75" x14ac:dyDescent="0.25">
      <c r="O356" s="2"/>
      <c r="P356" s="2"/>
      <c r="Q356" s="2"/>
      <c r="R356" s="2"/>
      <c r="S356" s="2"/>
      <c r="T356" s="2"/>
      <c r="U356" s="2"/>
      <c r="V356" s="2"/>
      <c r="W356" s="2"/>
      <c r="X356" s="2"/>
      <c r="Y356" s="2"/>
      <c r="Z356" s="2"/>
    </row>
    <row r="357" spans="15:26" s="1" customFormat="1" ht="15.75" x14ac:dyDescent="0.25">
      <c r="O357" s="2"/>
      <c r="P357" s="2"/>
      <c r="Q357" s="2"/>
      <c r="R357" s="2"/>
      <c r="S357" s="2"/>
      <c r="T357" s="2"/>
      <c r="U357" s="2"/>
      <c r="V357" s="2"/>
      <c r="W357" s="2"/>
      <c r="X357" s="2"/>
      <c r="Y357" s="2"/>
      <c r="Z357" s="2"/>
    </row>
  </sheetData>
  <mergeCells count="20">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s>
  <pageMargins left="0" right="0" top="0.74803149700164795" bottom="0.74803149700164795" header="0.31496062874794001" footer="0.31496062874794001"/>
  <pageSetup paperSize="8" scale="72"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topLeftCell="A58" workbookViewId="0">
      <selection activeCell="AO74" sqref="AO74"/>
    </sheetView>
  </sheetViews>
  <sheetFormatPr defaultColWidth="9.140625" defaultRowHeight="15" customHeight="1" x14ac:dyDescent="0.25"/>
  <cols>
    <col min="1" max="3" width="9.140625" style="111" bestFit="1" customWidth="1"/>
    <col min="4" max="4" width="41.28515625" style="111" customWidth="1"/>
    <col min="5" max="12" width="9.140625" style="111" hidden="1" customWidth="1"/>
    <col min="13" max="13" width="4.7109375" style="111" hidden="1" customWidth="1"/>
    <col min="14" max="17" width="9.140625" style="111" hidden="1" customWidth="1"/>
    <col min="18" max="18" width="4.7109375" style="111" hidden="1" customWidth="1"/>
    <col min="19" max="35" width="9.140625" style="111" hidden="1" customWidth="1"/>
    <col min="36" max="36" width="10.5703125" style="111" hidden="1" customWidth="1"/>
    <col min="37" max="37" width="9.140625" style="111" bestFit="1" customWidth="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
  </cols>
  <sheetData>
    <row r="1" spans="1:45" s="4" customFormat="1" ht="18.75" customHeight="1" x14ac:dyDescent="0.2">
      <c r="A1" s="256" t="str">
        <f>' 1. паспорт местополож'!A1:B1</f>
        <v>Год раскрытия информации: 2020</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O1" s="256"/>
      <c r="AP1" s="256"/>
      <c r="AQ1" s="256"/>
      <c r="AR1" s="256"/>
      <c r="AS1" s="87"/>
    </row>
    <row r="2" spans="1:45" s="53" customFormat="1" ht="27.75" x14ac:dyDescent="0.4">
      <c r="A2" s="112"/>
      <c r="K2" s="113"/>
    </row>
    <row r="3" spans="1:45" s="4" customFormat="1" ht="18.75" x14ac:dyDescent="0.2">
      <c r="A3" s="260" t="s">
        <v>1</v>
      </c>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c r="AP3" s="260"/>
      <c r="AQ3" s="260"/>
      <c r="AR3" s="260"/>
    </row>
    <row r="4" spans="1:45" s="4" customFormat="1" ht="18.75" x14ac:dyDescent="0.2">
      <c r="A4" s="11"/>
      <c r="B4" s="11"/>
      <c r="C4" s="11"/>
      <c r="D4" s="11"/>
      <c r="E4" s="11"/>
      <c r="F4" s="11"/>
      <c r="G4" s="11"/>
      <c r="H4" s="11"/>
      <c r="I4" s="11"/>
      <c r="J4" s="11"/>
      <c r="K4" s="11"/>
      <c r="L4" s="13"/>
      <c r="M4" s="13"/>
      <c r="N4" s="13"/>
      <c r="O4" s="13"/>
      <c r="P4" s="13"/>
      <c r="Q4" s="13"/>
      <c r="R4" s="13"/>
      <c r="S4" s="13"/>
      <c r="T4" s="13"/>
      <c r="U4" s="13"/>
      <c r="V4" s="13"/>
      <c r="W4" s="13"/>
      <c r="X4" s="13"/>
      <c r="Y4" s="13"/>
    </row>
    <row r="5" spans="1:45" s="4" customFormat="1" ht="18.75" customHeight="1" x14ac:dyDescent="0.2">
      <c r="A5" s="261" t="str">
        <f>' 1. паспорт местополож'!A5:B5</f>
        <v xml:space="preserve"> ООО "АКС"</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5" s="4" customFormat="1" ht="18.75" customHeight="1" x14ac:dyDescent="0.2">
      <c r="A6" s="262" t="s">
        <v>3</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P6" s="262"/>
      <c r="AQ6" s="262"/>
      <c r="AR6" s="262"/>
    </row>
    <row r="7" spans="1:45" s="4" customFormat="1" ht="18.75" x14ac:dyDescent="0.2">
      <c r="A7" s="11"/>
      <c r="B7" s="11"/>
      <c r="C7" s="11"/>
      <c r="D7" s="11"/>
      <c r="E7" s="11"/>
      <c r="F7" s="11"/>
      <c r="G7" s="11"/>
      <c r="H7" s="11"/>
      <c r="I7" s="11"/>
      <c r="J7" s="11"/>
      <c r="K7" s="11"/>
      <c r="L7" s="13"/>
      <c r="M7" s="13"/>
      <c r="N7" s="13"/>
      <c r="O7" s="13"/>
      <c r="P7" s="13"/>
      <c r="Q7" s="13"/>
      <c r="R7" s="13"/>
      <c r="S7" s="13"/>
      <c r="T7" s="13"/>
      <c r="U7" s="13"/>
      <c r="V7" s="13"/>
      <c r="W7" s="13"/>
      <c r="X7" s="13"/>
      <c r="Y7" s="13"/>
    </row>
    <row r="8" spans="1:45" s="4" customFormat="1" ht="18.75" customHeight="1" x14ac:dyDescent="0.2">
      <c r="A8" s="261" t="str">
        <f>' 1. паспорт местополож'!A8:B8</f>
        <v>J-АКС/ТП до 15/001</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row>
    <row r="9" spans="1:45" s="4" customFormat="1" ht="18.75" customHeight="1" x14ac:dyDescent="0.2">
      <c r="A9" s="262" t="s">
        <v>5</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5" s="4" customFormat="1" ht="15.75" customHeight="1" x14ac:dyDescent="0.2">
      <c r="A10" s="21"/>
      <c r="B10" s="21"/>
      <c r="C10" s="21"/>
      <c r="D10" s="21"/>
      <c r="E10" s="21"/>
      <c r="F10" s="21"/>
      <c r="G10" s="21"/>
      <c r="H10" s="21"/>
      <c r="I10" s="21"/>
      <c r="J10" s="21"/>
      <c r="K10" s="21"/>
      <c r="L10" s="21"/>
      <c r="M10" s="21"/>
      <c r="N10" s="21"/>
      <c r="O10" s="21"/>
      <c r="P10" s="21"/>
      <c r="Q10" s="21"/>
      <c r="R10" s="21"/>
      <c r="S10" s="21"/>
      <c r="T10" s="21"/>
      <c r="U10" s="21"/>
      <c r="V10" s="21"/>
      <c r="W10" s="21"/>
      <c r="X10" s="21"/>
      <c r="Y10" s="21"/>
    </row>
    <row r="11" spans="1:45" s="23" customFormat="1" ht="36" customHeight="1" x14ac:dyDescent="0.2">
      <c r="A11" s="263"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row>
    <row r="12" spans="1:45" s="23" customFormat="1" ht="15" customHeight="1" x14ac:dyDescent="0.2">
      <c r="A12" s="262" t="s">
        <v>7</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row>
    <row r="13" spans="1:45" s="23" customFormat="1" ht="15" customHeight="1" x14ac:dyDescent="0.2">
      <c r="A13" s="21"/>
      <c r="B13" s="21"/>
      <c r="C13" s="21"/>
      <c r="D13" s="21"/>
      <c r="E13" s="21"/>
      <c r="F13" s="21"/>
      <c r="G13" s="21"/>
      <c r="H13" s="21"/>
      <c r="I13" s="21"/>
      <c r="J13" s="21"/>
      <c r="K13" s="21"/>
      <c r="L13" s="21"/>
      <c r="M13" s="21"/>
      <c r="N13" s="21"/>
      <c r="O13" s="21"/>
      <c r="P13" s="21"/>
      <c r="Q13" s="21"/>
      <c r="R13" s="21"/>
      <c r="S13" s="21"/>
      <c r="T13" s="21"/>
      <c r="U13" s="21"/>
      <c r="V13" s="21"/>
    </row>
    <row r="14" spans="1:45" s="23" customFormat="1" ht="15" customHeight="1" x14ac:dyDescent="0.2">
      <c r="A14" s="259" t="s">
        <v>200</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row>
    <row r="15" spans="1:45" ht="18.75" x14ac:dyDescent="0.2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14"/>
      <c r="AP15" s="114"/>
      <c r="AQ15" s="114"/>
      <c r="AR15" s="115"/>
    </row>
    <row r="16" spans="1:45" ht="15.75" x14ac:dyDescent="0.25">
      <c r="A16" s="116"/>
      <c r="B16" s="116"/>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116"/>
      <c r="AL16" s="116"/>
      <c r="AM16" s="116"/>
      <c r="AN16" s="116"/>
      <c r="AO16" s="116"/>
      <c r="AP16" s="116"/>
      <c r="AQ16" s="116"/>
      <c r="AR16" s="116"/>
      <c r="AS16" s="116"/>
    </row>
    <row r="17" spans="1:45" ht="14.25" customHeight="1" x14ac:dyDescent="0.25">
      <c r="A17" s="357" t="s">
        <v>201</v>
      </c>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t="s">
        <v>202</v>
      </c>
      <c r="AL17" s="357"/>
      <c r="AM17" s="117"/>
      <c r="AN17" s="117"/>
      <c r="AO17" s="1"/>
      <c r="AP17" s="1"/>
      <c r="AQ17" s="1"/>
      <c r="AR17" s="1"/>
      <c r="AS17" s="118"/>
    </row>
    <row r="18" spans="1:45" ht="12.75" customHeight="1" x14ac:dyDescent="0.25">
      <c r="A18" s="341" t="s">
        <v>203</v>
      </c>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26" t="s">
        <v>93</v>
      </c>
      <c r="AL18" s="326"/>
      <c r="AM18" s="23"/>
      <c r="AN18" s="358" t="s">
        <v>204</v>
      </c>
      <c r="AO18" s="358"/>
      <c r="AP18" s="358"/>
      <c r="AQ18" s="356"/>
      <c r="AR18" s="356"/>
      <c r="AS18" s="118"/>
    </row>
    <row r="19" spans="1:45" ht="17.25" customHeight="1" x14ac:dyDescent="0.25">
      <c r="A19" s="317" t="s">
        <v>205</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5" t="s">
        <v>93</v>
      </c>
      <c r="AL19" s="315"/>
      <c r="AM19" s="23"/>
      <c r="AN19" s="308" t="s">
        <v>206</v>
      </c>
      <c r="AO19" s="349"/>
      <c r="AP19" s="350"/>
      <c r="AQ19" s="308" t="s">
        <v>93</v>
      </c>
      <c r="AR19" s="351"/>
      <c r="AS19" s="118"/>
    </row>
    <row r="20" spans="1:45" ht="17.25" customHeight="1" x14ac:dyDescent="0.25">
      <c r="A20" s="317" t="s">
        <v>207</v>
      </c>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318"/>
      <c r="AB20" s="318"/>
      <c r="AC20" s="318"/>
      <c r="AD20" s="318"/>
      <c r="AE20" s="318"/>
      <c r="AF20" s="318"/>
      <c r="AG20" s="318"/>
      <c r="AH20" s="318"/>
      <c r="AI20" s="318"/>
      <c r="AJ20" s="318"/>
      <c r="AK20" s="315" t="s">
        <v>93</v>
      </c>
      <c r="AL20" s="315"/>
      <c r="AM20" s="23"/>
      <c r="AN20" s="308" t="s">
        <v>208</v>
      </c>
      <c r="AO20" s="349"/>
      <c r="AP20" s="350"/>
      <c r="AQ20" s="308" t="s">
        <v>93</v>
      </c>
      <c r="AR20" s="351"/>
      <c r="AS20" s="118"/>
    </row>
    <row r="21" spans="1:45" ht="27.75" customHeight="1" x14ac:dyDescent="0.25">
      <c r="A21" s="343" t="s">
        <v>209</v>
      </c>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344"/>
      <c r="AB21" s="344"/>
      <c r="AC21" s="344"/>
      <c r="AD21" s="344"/>
      <c r="AE21" s="344"/>
      <c r="AF21" s="344"/>
      <c r="AG21" s="344"/>
      <c r="AH21" s="344"/>
      <c r="AI21" s="344"/>
      <c r="AJ21" s="345"/>
      <c r="AK21" s="329" t="s">
        <v>93</v>
      </c>
      <c r="AL21" s="329"/>
      <c r="AM21" s="23"/>
      <c r="AN21" s="346" t="s">
        <v>210</v>
      </c>
      <c r="AO21" s="347"/>
      <c r="AP21" s="348"/>
      <c r="AQ21" s="308" t="s">
        <v>93</v>
      </c>
      <c r="AR21" s="351"/>
      <c r="AS21" s="118"/>
    </row>
    <row r="22" spans="1:45" ht="17.25" customHeight="1" x14ac:dyDescent="0.25">
      <c r="A22" s="352" t="s">
        <v>211</v>
      </c>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353"/>
      <c r="AB22" s="353"/>
      <c r="AC22" s="353"/>
      <c r="AD22" s="353"/>
      <c r="AE22" s="353"/>
      <c r="AF22" s="353"/>
      <c r="AG22" s="353"/>
      <c r="AH22" s="353"/>
      <c r="AI22" s="353"/>
      <c r="AJ22" s="354"/>
      <c r="AK22" s="326" t="s">
        <v>93</v>
      </c>
      <c r="AL22" s="326"/>
      <c r="AM22" s="23"/>
      <c r="AN22" s="315"/>
      <c r="AO22" s="355"/>
      <c r="AP22" s="355"/>
      <c r="AQ22" s="308"/>
      <c r="AR22" s="309"/>
      <c r="AS22" s="118"/>
    </row>
    <row r="23" spans="1:45" ht="17.25" customHeight="1" x14ac:dyDescent="0.25">
      <c r="A23" s="317" t="s">
        <v>212</v>
      </c>
      <c r="B23" s="318"/>
      <c r="C23" s="318"/>
      <c r="D23" s="318"/>
      <c r="E23" s="318"/>
      <c r="F23" s="318"/>
      <c r="G23" s="318"/>
      <c r="H23" s="318"/>
      <c r="I23" s="318"/>
      <c r="J23" s="318"/>
      <c r="K23" s="318"/>
      <c r="L23" s="318"/>
      <c r="M23" s="318"/>
      <c r="N23" s="318"/>
      <c r="O23" s="318"/>
      <c r="P23" s="318"/>
      <c r="Q23" s="318"/>
      <c r="R23" s="318"/>
      <c r="S23" s="318"/>
      <c r="T23" s="318"/>
      <c r="U23" s="318"/>
      <c r="V23" s="318"/>
      <c r="W23" s="318"/>
      <c r="X23" s="318"/>
      <c r="Y23" s="318"/>
      <c r="Z23" s="318"/>
      <c r="AA23" s="318"/>
      <c r="AB23" s="318"/>
      <c r="AC23" s="318"/>
      <c r="AD23" s="318"/>
      <c r="AE23" s="318"/>
      <c r="AF23" s="318"/>
      <c r="AG23" s="318"/>
      <c r="AH23" s="318"/>
      <c r="AI23" s="318"/>
      <c r="AJ23" s="318"/>
      <c r="AK23" s="315" t="s">
        <v>93</v>
      </c>
      <c r="AL23" s="315"/>
      <c r="AM23" s="23"/>
      <c r="AN23" s="1"/>
      <c r="AO23" s="1"/>
      <c r="AP23" s="1"/>
      <c r="AQ23" s="1"/>
      <c r="AR23" s="1"/>
      <c r="AS23" s="118"/>
    </row>
    <row r="24" spans="1:45" ht="17.25" customHeight="1" x14ac:dyDescent="0.25">
      <c r="A24" s="317" t="s">
        <v>213</v>
      </c>
      <c r="B24" s="318"/>
      <c r="C24" s="318"/>
      <c r="D24" s="318"/>
      <c r="E24" s="318"/>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315" t="s">
        <v>93</v>
      </c>
      <c r="AL24" s="315"/>
      <c r="AM24" s="23"/>
      <c r="AN24" s="23"/>
      <c r="AO24" s="110"/>
      <c r="AP24" s="110"/>
      <c r="AQ24" s="110"/>
      <c r="AR24" s="110"/>
      <c r="AS24" s="118"/>
    </row>
    <row r="25" spans="1:45" ht="17.25" customHeight="1" x14ac:dyDescent="0.25">
      <c r="A25" s="317" t="s">
        <v>214</v>
      </c>
      <c r="B25" s="318"/>
      <c r="C25" s="318"/>
      <c r="D25" s="318"/>
      <c r="E25" s="318"/>
      <c r="F25" s="318"/>
      <c r="G25" s="318"/>
      <c r="H25" s="318"/>
      <c r="I25" s="318"/>
      <c r="J25" s="318"/>
      <c r="K25" s="318"/>
      <c r="L25" s="318"/>
      <c r="M25" s="318"/>
      <c r="N25" s="318"/>
      <c r="O25" s="318"/>
      <c r="P25" s="318"/>
      <c r="Q25" s="318"/>
      <c r="R25" s="318"/>
      <c r="S25" s="318"/>
      <c r="T25" s="318"/>
      <c r="U25" s="318"/>
      <c r="V25" s="318"/>
      <c r="W25" s="318"/>
      <c r="X25" s="318"/>
      <c r="Y25" s="318"/>
      <c r="Z25" s="318"/>
      <c r="AA25" s="318"/>
      <c r="AB25" s="318"/>
      <c r="AC25" s="318"/>
      <c r="AD25" s="318"/>
      <c r="AE25" s="318"/>
      <c r="AF25" s="318"/>
      <c r="AG25" s="318"/>
      <c r="AH25" s="318"/>
      <c r="AI25" s="318"/>
      <c r="AJ25" s="318"/>
      <c r="AK25" s="315" t="s">
        <v>93</v>
      </c>
      <c r="AL25" s="315"/>
      <c r="AM25" s="23"/>
      <c r="AN25" s="23"/>
      <c r="AO25" s="23"/>
      <c r="AP25" s="23"/>
      <c r="AQ25" s="23"/>
      <c r="AR25" s="23"/>
      <c r="AS25" s="118"/>
    </row>
    <row r="26" spans="1:45" ht="17.25" customHeight="1" x14ac:dyDescent="0.25">
      <c r="A26" s="317" t="s">
        <v>215</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34" t="s">
        <v>93</v>
      </c>
      <c r="AL26" s="334"/>
      <c r="AM26" s="23"/>
      <c r="AN26" s="23"/>
      <c r="AO26" s="23"/>
      <c r="AP26" s="23"/>
      <c r="AQ26" s="23"/>
      <c r="AR26" s="23"/>
      <c r="AS26" s="118"/>
    </row>
    <row r="27" spans="1:45" ht="17.25" customHeight="1" x14ac:dyDescent="0.25">
      <c r="A27" s="317" t="s">
        <v>216</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5" t="s">
        <v>93</v>
      </c>
      <c r="AL27" s="315"/>
      <c r="AM27" s="23"/>
      <c r="AN27" s="23"/>
      <c r="AO27" s="23"/>
      <c r="AP27" s="23"/>
      <c r="AQ27" s="23"/>
      <c r="AR27" s="23"/>
      <c r="AS27" s="118"/>
    </row>
    <row r="28" spans="1:45" ht="17.25" customHeight="1" x14ac:dyDescent="0.25">
      <c r="A28" s="317"/>
      <c r="B28" s="318"/>
      <c r="C28" s="318"/>
      <c r="D28" s="318"/>
      <c r="E28" s="318"/>
      <c r="F28" s="318"/>
      <c r="G28" s="318"/>
      <c r="H28" s="318"/>
      <c r="I28" s="318"/>
      <c r="J28" s="318"/>
      <c r="K28" s="318"/>
      <c r="L28" s="318"/>
      <c r="M28" s="318"/>
      <c r="N28" s="318"/>
      <c r="O28" s="318"/>
      <c r="P28" s="318"/>
      <c r="Q28" s="318"/>
      <c r="R28" s="318"/>
      <c r="S28" s="318"/>
      <c r="T28" s="318"/>
      <c r="U28" s="318"/>
      <c r="V28" s="318"/>
      <c r="W28" s="318"/>
      <c r="X28" s="318"/>
      <c r="Y28" s="318"/>
      <c r="Z28" s="318"/>
      <c r="AA28" s="318"/>
      <c r="AB28" s="318"/>
      <c r="AC28" s="318"/>
      <c r="AD28" s="318"/>
      <c r="AE28" s="318"/>
      <c r="AF28" s="318"/>
      <c r="AG28" s="318"/>
      <c r="AH28" s="318"/>
      <c r="AI28" s="318"/>
      <c r="AJ28" s="318"/>
      <c r="AK28" s="315" t="s">
        <v>93</v>
      </c>
      <c r="AL28" s="315"/>
      <c r="AM28" s="23"/>
      <c r="AN28" s="23"/>
      <c r="AO28" s="23"/>
      <c r="AP28" s="23"/>
      <c r="AQ28" s="23"/>
      <c r="AR28" s="23"/>
      <c r="AS28" s="118"/>
    </row>
    <row r="29" spans="1:45" ht="17.25" customHeight="1" x14ac:dyDescent="0.25">
      <c r="A29" s="327" t="s">
        <v>217</v>
      </c>
      <c r="B29" s="328"/>
      <c r="C29" s="328"/>
      <c r="D29" s="328"/>
      <c r="E29" s="328"/>
      <c r="F29" s="328"/>
      <c r="G29" s="328"/>
      <c r="H29" s="328"/>
      <c r="I29" s="328"/>
      <c r="J29" s="328"/>
      <c r="K29" s="328"/>
      <c r="L29" s="328"/>
      <c r="M29" s="328"/>
      <c r="N29" s="328"/>
      <c r="O29" s="328"/>
      <c r="P29" s="328"/>
      <c r="Q29" s="328"/>
      <c r="R29" s="328"/>
      <c r="S29" s="328"/>
      <c r="T29" s="328"/>
      <c r="U29" s="328"/>
      <c r="V29" s="328"/>
      <c r="W29" s="328"/>
      <c r="X29" s="328"/>
      <c r="Y29" s="328"/>
      <c r="Z29" s="328"/>
      <c r="AA29" s="328"/>
      <c r="AB29" s="328"/>
      <c r="AC29" s="328"/>
      <c r="AD29" s="328"/>
      <c r="AE29" s="328"/>
      <c r="AF29" s="328"/>
      <c r="AG29" s="328"/>
      <c r="AH29" s="328"/>
      <c r="AI29" s="328"/>
      <c r="AJ29" s="328"/>
      <c r="AK29" s="329" t="s">
        <v>93</v>
      </c>
      <c r="AL29" s="329"/>
      <c r="AM29" s="23"/>
      <c r="AN29" s="23"/>
      <c r="AO29" s="23"/>
      <c r="AP29" s="23"/>
      <c r="AQ29" s="23"/>
      <c r="AR29" s="23"/>
      <c r="AS29" s="118"/>
    </row>
    <row r="30" spans="1:45" ht="17.25" customHeight="1" x14ac:dyDescent="0.25">
      <c r="A30" s="341"/>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26" t="s">
        <v>93</v>
      </c>
      <c r="AL30" s="326"/>
      <c r="AM30" s="23"/>
      <c r="AN30" s="23"/>
      <c r="AO30" s="23"/>
      <c r="AP30" s="23"/>
      <c r="AQ30" s="23"/>
      <c r="AR30" s="23"/>
      <c r="AS30" s="118"/>
    </row>
    <row r="31" spans="1:45" ht="17.25" customHeight="1" x14ac:dyDescent="0.25">
      <c r="A31" s="317" t="s">
        <v>218</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5" t="s">
        <v>93</v>
      </c>
      <c r="AL31" s="315"/>
      <c r="AM31" s="23"/>
      <c r="AN31" s="23"/>
      <c r="AO31" s="23"/>
      <c r="AP31" s="23"/>
      <c r="AQ31" s="23"/>
      <c r="AR31" s="23"/>
      <c r="AS31" s="118"/>
    </row>
    <row r="32" spans="1:45" ht="17.25" customHeight="1" x14ac:dyDescent="0.25">
      <c r="A32" s="327" t="s">
        <v>219</v>
      </c>
      <c r="B32" s="328"/>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8"/>
      <c r="AK32" s="329" t="s">
        <v>93</v>
      </c>
      <c r="AL32" s="329"/>
      <c r="AM32" s="23"/>
      <c r="AN32" s="23"/>
      <c r="AO32" s="23"/>
      <c r="AP32" s="23"/>
      <c r="AQ32" s="23"/>
      <c r="AR32" s="23"/>
      <c r="AS32" s="118"/>
    </row>
    <row r="33" spans="1:45" ht="17.25" customHeight="1" x14ac:dyDescent="0.25">
      <c r="A33" s="341" t="s">
        <v>220</v>
      </c>
      <c r="B33" s="342"/>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2"/>
      <c r="AI33" s="342"/>
      <c r="AJ33" s="342"/>
      <c r="AK33" s="326" t="s">
        <v>93</v>
      </c>
      <c r="AL33" s="326"/>
      <c r="AM33" s="23"/>
      <c r="AN33" s="23"/>
      <c r="AO33" s="23"/>
      <c r="AP33" s="23"/>
      <c r="AQ33" s="23"/>
      <c r="AR33" s="23"/>
      <c r="AS33" s="118"/>
    </row>
    <row r="34" spans="1:45" ht="17.25" customHeight="1" x14ac:dyDescent="0.25">
      <c r="A34" s="317" t="s">
        <v>221</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5" t="s">
        <v>93</v>
      </c>
      <c r="AL34" s="315"/>
      <c r="AM34" s="23"/>
      <c r="AN34" s="23"/>
      <c r="AO34" s="23"/>
      <c r="AP34" s="23"/>
      <c r="AQ34" s="23"/>
      <c r="AR34" s="23"/>
      <c r="AS34" s="118"/>
    </row>
    <row r="35" spans="1:45" ht="17.25" customHeight="1" x14ac:dyDescent="0.25">
      <c r="A35" s="317" t="s">
        <v>222</v>
      </c>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5" t="s">
        <v>93</v>
      </c>
      <c r="AL35" s="315"/>
      <c r="AM35" s="23"/>
      <c r="AN35" s="23"/>
      <c r="AO35" s="23"/>
      <c r="AP35" s="23"/>
      <c r="AQ35" s="23"/>
      <c r="AR35" s="23"/>
      <c r="AS35" s="118"/>
    </row>
    <row r="36" spans="1:45" ht="17.25" customHeight="1" x14ac:dyDescent="0.25">
      <c r="A36" s="317" t="s">
        <v>223</v>
      </c>
      <c r="B36" s="318"/>
      <c r="C36" s="318"/>
      <c r="D36" s="318"/>
      <c r="E36" s="318"/>
      <c r="F36" s="318"/>
      <c r="G36" s="318"/>
      <c r="H36" s="318"/>
      <c r="I36" s="318"/>
      <c r="J36" s="318"/>
      <c r="K36" s="318"/>
      <c r="L36" s="318"/>
      <c r="M36" s="318"/>
      <c r="N36" s="318"/>
      <c r="O36" s="318"/>
      <c r="P36" s="318"/>
      <c r="Q36" s="318"/>
      <c r="R36" s="318"/>
      <c r="S36" s="318"/>
      <c r="T36" s="318"/>
      <c r="U36" s="318"/>
      <c r="V36" s="318"/>
      <c r="W36" s="318"/>
      <c r="X36" s="318"/>
      <c r="Y36" s="318"/>
      <c r="Z36" s="318"/>
      <c r="AA36" s="318"/>
      <c r="AB36" s="318"/>
      <c r="AC36" s="318"/>
      <c r="AD36" s="318"/>
      <c r="AE36" s="318"/>
      <c r="AF36" s="318"/>
      <c r="AG36" s="318"/>
      <c r="AH36" s="318"/>
      <c r="AI36" s="318"/>
      <c r="AJ36" s="318"/>
      <c r="AK36" s="315" t="s">
        <v>93</v>
      </c>
      <c r="AL36" s="315"/>
      <c r="AM36" s="23"/>
      <c r="AN36" s="23"/>
      <c r="AO36" s="23"/>
      <c r="AP36" s="23"/>
      <c r="AQ36" s="23"/>
      <c r="AR36" s="23"/>
      <c r="AS36" s="118"/>
    </row>
    <row r="37" spans="1:45" ht="17.25" customHeight="1" x14ac:dyDescent="0.25">
      <c r="A37" s="317" t="s">
        <v>224</v>
      </c>
      <c r="B37" s="318"/>
      <c r="C37" s="318"/>
      <c r="D37" s="318"/>
      <c r="E37" s="318"/>
      <c r="F37" s="318"/>
      <c r="G37" s="318"/>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18"/>
      <c r="AF37" s="318"/>
      <c r="AG37" s="318"/>
      <c r="AH37" s="318"/>
      <c r="AI37" s="318"/>
      <c r="AJ37" s="318"/>
      <c r="AK37" s="315" t="s">
        <v>93</v>
      </c>
      <c r="AL37" s="315"/>
      <c r="AM37" s="23"/>
      <c r="AN37" s="23"/>
      <c r="AO37" s="23"/>
      <c r="AP37" s="23"/>
      <c r="AQ37" s="23"/>
      <c r="AR37" s="23"/>
      <c r="AS37" s="118"/>
    </row>
    <row r="38" spans="1:45" ht="17.25" customHeight="1" x14ac:dyDescent="0.25">
      <c r="A38" s="317" t="s">
        <v>225</v>
      </c>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c r="AK38" s="315" t="s">
        <v>93</v>
      </c>
      <c r="AL38" s="315"/>
      <c r="AM38" s="23"/>
      <c r="AN38" s="23"/>
      <c r="AO38" s="23"/>
      <c r="AP38" s="23"/>
      <c r="AQ38" s="23"/>
      <c r="AR38" s="23"/>
      <c r="AS38" s="118"/>
    </row>
    <row r="39" spans="1:45" ht="17.25" customHeight="1" x14ac:dyDescent="0.25">
      <c r="A39" s="335" t="s">
        <v>226</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37" t="s">
        <v>93</v>
      </c>
      <c r="AL39" s="337"/>
      <c r="AM39" s="23"/>
      <c r="AN39" s="23"/>
      <c r="AO39" s="23"/>
      <c r="AP39" s="23"/>
      <c r="AQ39" s="23"/>
      <c r="AR39" s="23"/>
      <c r="AS39" s="118"/>
    </row>
    <row r="40" spans="1:45" ht="15.75" x14ac:dyDescent="0.25">
      <c r="A40" s="338" t="s">
        <v>227</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40"/>
      <c r="AK40" s="326" t="s">
        <v>93</v>
      </c>
      <c r="AL40" s="326"/>
      <c r="AM40" s="326" t="s">
        <v>93</v>
      </c>
      <c r="AN40" s="326"/>
      <c r="AO40" s="119" t="s">
        <v>93</v>
      </c>
      <c r="AP40" s="119" t="s">
        <v>228</v>
      </c>
      <c r="AQ40" s="118"/>
      <c r="AR40" s="1"/>
    </row>
    <row r="41" spans="1:45" ht="12" customHeight="1" x14ac:dyDescent="0.25">
      <c r="A41" s="317" t="s">
        <v>229</v>
      </c>
      <c r="B41" s="318"/>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5" t="s">
        <v>93</v>
      </c>
      <c r="AL41" s="315"/>
      <c r="AM41" s="315" t="s">
        <v>93</v>
      </c>
      <c r="AN41" s="315"/>
      <c r="AO41" s="120" t="s">
        <v>93</v>
      </c>
      <c r="AP41" s="120" t="s">
        <v>93</v>
      </c>
      <c r="AQ41" s="118"/>
      <c r="AR41" s="1"/>
    </row>
    <row r="42" spans="1:45" ht="12" customHeight="1" x14ac:dyDescent="0.25">
      <c r="A42" s="317" t="s">
        <v>230</v>
      </c>
      <c r="B42" s="318"/>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5" t="s">
        <v>93</v>
      </c>
      <c r="AL42" s="315"/>
      <c r="AM42" s="315" t="s">
        <v>93</v>
      </c>
      <c r="AN42" s="315"/>
      <c r="AO42" s="120" t="s">
        <v>93</v>
      </c>
      <c r="AP42" s="120" t="s">
        <v>93</v>
      </c>
      <c r="AQ42" s="118"/>
      <c r="AR42" s="1"/>
    </row>
    <row r="43" spans="1:45" ht="12" customHeight="1" x14ac:dyDescent="0.25">
      <c r="A43" s="327" t="s">
        <v>231</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15" t="s">
        <v>93</v>
      </c>
      <c r="AL43" s="315"/>
      <c r="AM43" s="315" t="s">
        <v>93</v>
      </c>
      <c r="AN43" s="315"/>
      <c r="AO43" s="121" t="s">
        <v>93</v>
      </c>
      <c r="AP43" s="121" t="s">
        <v>93</v>
      </c>
      <c r="AQ43" s="118"/>
      <c r="AR43" s="1"/>
    </row>
    <row r="44" spans="1:45" ht="6.75" customHeight="1"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2"/>
      <c r="AK44" s="122"/>
      <c r="AL44" s="122"/>
      <c r="AM44" s="23"/>
      <c r="AN44" s="23"/>
      <c r="AO44" s="23"/>
      <c r="AP44" s="23"/>
      <c r="AQ44" s="118"/>
      <c r="AR44" s="1"/>
    </row>
    <row r="45" spans="1:45" ht="15.75" x14ac:dyDescent="0.25">
      <c r="A45" s="324" t="s">
        <v>232</v>
      </c>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6" t="s">
        <v>93</v>
      </c>
      <c r="AL45" s="326"/>
      <c r="AM45" s="326" t="s">
        <v>93</v>
      </c>
      <c r="AN45" s="326"/>
      <c r="AO45" s="119" t="s">
        <v>93</v>
      </c>
      <c r="AP45" s="119" t="s">
        <v>228</v>
      </c>
      <c r="AQ45" s="118"/>
      <c r="AR45" s="1"/>
    </row>
    <row r="46" spans="1:45" ht="11.25" customHeight="1" x14ac:dyDescent="0.25">
      <c r="A46" s="332" t="s">
        <v>233</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t="s">
        <v>93</v>
      </c>
      <c r="AL46" s="334"/>
      <c r="AM46" s="334" t="s">
        <v>93</v>
      </c>
      <c r="AN46" s="334"/>
      <c r="AO46" s="120" t="s">
        <v>93</v>
      </c>
      <c r="AP46" s="120" t="s">
        <v>93</v>
      </c>
      <c r="AQ46" s="118"/>
      <c r="AR46" s="1"/>
    </row>
    <row r="47" spans="1:45" ht="12" customHeight="1" x14ac:dyDescent="0.25">
      <c r="A47" s="317" t="s">
        <v>234</v>
      </c>
      <c r="B47" s="318"/>
      <c r="C47" s="318"/>
      <c r="D47" s="318"/>
      <c r="E47" s="318"/>
      <c r="F47" s="318"/>
      <c r="G47" s="318"/>
      <c r="H47" s="318"/>
      <c r="I47" s="318"/>
      <c r="J47" s="318"/>
      <c r="K47" s="318"/>
      <c r="L47" s="318"/>
      <c r="M47" s="318"/>
      <c r="N47" s="318"/>
      <c r="O47" s="318"/>
      <c r="P47" s="318"/>
      <c r="Q47" s="318"/>
      <c r="R47" s="318"/>
      <c r="S47" s="318"/>
      <c r="T47" s="318"/>
      <c r="U47" s="318"/>
      <c r="V47" s="318"/>
      <c r="W47" s="318"/>
      <c r="X47" s="318"/>
      <c r="Y47" s="318"/>
      <c r="Z47" s="318"/>
      <c r="AA47" s="318"/>
      <c r="AB47" s="318"/>
      <c r="AC47" s="318"/>
      <c r="AD47" s="318"/>
      <c r="AE47" s="318"/>
      <c r="AF47" s="318"/>
      <c r="AG47" s="318"/>
      <c r="AH47" s="318"/>
      <c r="AI47" s="318"/>
      <c r="AJ47" s="318"/>
      <c r="AK47" s="315" t="s">
        <v>93</v>
      </c>
      <c r="AL47" s="315"/>
      <c r="AM47" s="315" t="s">
        <v>93</v>
      </c>
      <c r="AN47" s="315"/>
      <c r="AO47" s="120" t="s">
        <v>93</v>
      </c>
      <c r="AP47" s="120" t="s">
        <v>93</v>
      </c>
      <c r="AQ47" s="118"/>
      <c r="AR47" s="1"/>
    </row>
    <row r="48" spans="1:45" ht="12" customHeight="1" x14ac:dyDescent="0.25">
      <c r="A48" s="317" t="s">
        <v>235</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15" t="s">
        <v>93</v>
      </c>
      <c r="AL48" s="315"/>
      <c r="AM48" s="315" t="s">
        <v>93</v>
      </c>
      <c r="AN48" s="315"/>
      <c r="AO48" s="120" t="s">
        <v>93</v>
      </c>
      <c r="AP48" s="120" t="s">
        <v>93</v>
      </c>
      <c r="AQ48" s="118"/>
      <c r="AR48" s="1"/>
    </row>
    <row r="49" spans="1:43" s="1" customFormat="1" ht="12" customHeight="1" x14ac:dyDescent="0.25">
      <c r="A49" s="327" t="s">
        <v>236</v>
      </c>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329" t="s">
        <v>93</v>
      </c>
      <c r="AL49" s="329"/>
      <c r="AM49" s="329" t="s">
        <v>93</v>
      </c>
      <c r="AN49" s="329"/>
      <c r="AO49" s="120" t="s">
        <v>93</v>
      </c>
      <c r="AP49" s="120" t="s">
        <v>93</v>
      </c>
      <c r="AQ49" s="118"/>
    </row>
    <row r="50" spans="1:43" s="1" customFormat="1" ht="6" customHeight="1"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c r="AJ50" s="122"/>
      <c r="AK50" s="122"/>
      <c r="AL50" s="122"/>
      <c r="AM50" s="23"/>
      <c r="AN50" s="23"/>
      <c r="AO50" s="23"/>
      <c r="AP50" s="23"/>
      <c r="AQ50" s="117"/>
    </row>
    <row r="51" spans="1:43" s="1" customFormat="1" ht="15.75" x14ac:dyDescent="0.25">
      <c r="A51" s="324" t="s">
        <v>237</v>
      </c>
      <c r="B51" s="325"/>
      <c r="C51" s="325"/>
      <c r="D51" s="325"/>
      <c r="E51" s="325"/>
      <c r="F51" s="325"/>
      <c r="G51" s="325"/>
      <c r="H51" s="325"/>
      <c r="I51" s="325"/>
      <c r="J51" s="325"/>
      <c r="K51" s="325"/>
      <c r="L51" s="325"/>
      <c r="M51" s="325"/>
      <c r="N51" s="325"/>
      <c r="O51" s="325"/>
      <c r="P51" s="325"/>
      <c r="Q51" s="325"/>
      <c r="R51" s="325"/>
      <c r="S51" s="325"/>
      <c r="T51" s="325"/>
      <c r="U51" s="325"/>
      <c r="V51" s="325"/>
      <c r="W51" s="325"/>
      <c r="X51" s="325"/>
      <c r="Y51" s="325"/>
      <c r="Z51" s="325"/>
      <c r="AA51" s="325"/>
      <c r="AB51" s="325"/>
      <c r="AC51" s="325"/>
      <c r="AD51" s="325"/>
      <c r="AE51" s="325"/>
      <c r="AF51" s="325"/>
      <c r="AG51" s="325"/>
      <c r="AH51" s="325"/>
      <c r="AI51" s="325"/>
      <c r="AJ51" s="325"/>
      <c r="AK51" s="326" t="s">
        <v>93</v>
      </c>
      <c r="AL51" s="326"/>
      <c r="AM51" s="326" t="s">
        <v>93</v>
      </c>
      <c r="AN51" s="326"/>
      <c r="AO51" s="119" t="s">
        <v>93</v>
      </c>
      <c r="AP51" s="119" t="s">
        <v>228</v>
      </c>
      <c r="AQ51" s="118"/>
    </row>
    <row r="52" spans="1:43" s="1" customFormat="1" ht="12.75" customHeight="1" x14ac:dyDescent="0.25">
      <c r="A52" s="330" t="s">
        <v>238</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15" t="s">
        <v>93</v>
      </c>
      <c r="AL52" s="315"/>
      <c r="AM52" s="315" t="s">
        <v>93</v>
      </c>
      <c r="AN52" s="315"/>
      <c r="AO52" s="120" t="s">
        <v>93</v>
      </c>
      <c r="AP52" s="120" t="s">
        <v>93</v>
      </c>
      <c r="AQ52" s="123"/>
    </row>
    <row r="53" spans="1:43" s="1" customFormat="1" ht="12" customHeight="1" x14ac:dyDescent="0.25">
      <c r="A53" s="317" t="s">
        <v>239</v>
      </c>
      <c r="B53" s="318"/>
      <c r="C53" s="318"/>
      <c r="D53" s="318"/>
      <c r="E53" s="318"/>
      <c r="F53" s="318"/>
      <c r="G53" s="318"/>
      <c r="H53" s="318"/>
      <c r="I53" s="318"/>
      <c r="J53" s="318"/>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18"/>
      <c r="AI53" s="318"/>
      <c r="AJ53" s="318"/>
      <c r="AK53" s="315" t="s">
        <v>93</v>
      </c>
      <c r="AL53" s="315"/>
      <c r="AM53" s="315" t="s">
        <v>93</v>
      </c>
      <c r="AN53" s="315"/>
      <c r="AO53" s="120" t="s">
        <v>93</v>
      </c>
      <c r="AP53" s="120" t="s">
        <v>93</v>
      </c>
      <c r="AQ53" s="118"/>
    </row>
    <row r="54" spans="1:43" s="1" customFormat="1" ht="12" customHeight="1" x14ac:dyDescent="0.25">
      <c r="A54" s="317" t="s">
        <v>240</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15" t="s">
        <v>93</v>
      </c>
      <c r="AL54" s="315"/>
      <c r="AM54" s="315" t="s">
        <v>93</v>
      </c>
      <c r="AN54" s="315"/>
      <c r="AO54" s="120" t="s">
        <v>93</v>
      </c>
      <c r="AP54" s="120" t="s">
        <v>93</v>
      </c>
      <c r="AQ54" s="118"/>
    </row>
    <row r="55" spans="1:43" s="1" customFormat="1" ht="12" customHeight="1" x14ac:dyDescent="0.25">
      <c r="A55" s="317" t="s">
        <v>214</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15" t="s">
        <v>93</v>
      </c>
      <c r="AL55" s="315"/>
      <c r="AM55" s="315" t="s">
        <v>93</v>
      </c>
      <c r="AN55" s="315"/>
      <c r="AO55" s="120" t="s">
        <v>93</v>
      </c>
      <c r="AP55" s="120" t="s">
        <v>93</v>
      </c>
      <c r="AQ55" s="118"/>
    </row>
    <row r="56" spans="1:43" s="1" customFormat="1" ht="9.75" hidden="1" customHeight="1" x14ac:dyDescent="0.25">
      <c r="A56" s="317"/>
      <c r="B56" s="318"/>
      <c r="C56" s="318"/>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8"/>
      <c r="AD56" s="318"/>
      <c r="AE56" s="318"/>
      <c r="AF56" s="318"/>
      <c r="AG56" s="318"/>
      <c r="AH56" s="318"/>
      <c r="AI56" s="318"/>
      <c r="AJ56" s="318"/>
      <c r="AK56" s="315" t="s">
        <v>93</v>
      </c>
      <c r="AL56" s="315"/>
      <c r="AM56" s="315" t="s">
        <v>93</v>
      </c>
      <c r="AN56" s="315"/>
      <c r="AO56" s="120" t="s">
        <v>93</v>
      </c>
      <c r="AP56" s="120" t="s">
        <v>93</v>
      </c>
      <c r="AQ56" s="118"/>
    </row>
    <row r="57" spans="1:43" s="1" customFormat="1" ht="9.75" hidden="1" customHeight="1" x14ac:dyDescent="0.25">
      <c r="A57" s="317"/>
      <c r="B57" s="318"/>
      <c r="C57" s="318"/>
      <c r="D57" s="318"/>
      <c r="E57" s="318"/>
      <c r="F57" s="318"/>
      <c r="G57" s="318"/>
      <c r="H57" s="318"/>
      <c r="I57" s="318"/>
      <c r="J57" s="318"/>
      <c r="K57" s="318"/>
      <c r="L57" s="318"/>
      <c r="M57" s="318"/>
      <c r="N57" s="318"/>
      <c r="O57" s="318"/>
      <c r="P57" s="318"/>
      <c r="Q57" s="318"/>
      <c r="R57" s="318"/>
      <c r="S57" s="318"/>
      <c r="T57" s="318"/>
      <c r="U57" s="318"/>
      <c r="V57" s="318"/>
      <c r="W57" s="318"/>
      <c r="X57" s="318"/>
      <c r="Y57" s="318"/>
      <c r="Z57" s="318"/>
      <c r="AA57" s="318"/>
      <c r="AB57" s="318"/>
      <c r="AC57" s="318"/>
      <c r="AD57" s="318"/>
      <c r="AE57" s="318"/>
      <c r="AF57" s="318"/>
      <c r="AG57" s="318"/>
      <c r="AH57" s="318"/>
      <c r="AI57" s="318"/>
      <c r="AJ57" s="318"/>
      <c r="AK57" s="315" t="s">
        <v>93</v>
      </c>
      <c r="AL57" s="315"/>
      <c r="AM57" s="315" t="s">
        <v>93</v>
      </c>
      <c r="AN57" s="315"/>
      <c r="AO57" s="120" t="s">
        <v>93</v>
      </c>
      <c r="AP57" s="120" t="s">
        <v>93</v>
      </c>
      <c r="AQ57" s="118"/>
    </row>
    <row r="58" spans="1:43" s="1" customFormat="1" ht="12" customHeight="1" x14ac:dyDescent="0.25">
      <c r="A58" s="317" t="s">
        <v>241</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5" t="s">
        <v>93</v>
      </c>
      <c r="AL58" s="315"/>
      <c r="AM58" s="315" t="s">
        <v>93</v>
      </c>
      <c r="AN58" s="315"/>
      <c r="AO58" s="120" t="s">
        <v>93</v>
      </c>
      <c r="AP58" s="120" t="s">
        <v>93</v>
      </c>
      <c r="AQ58" s="118"/>
    </row>
    <row r="59" spans="1:43" s="1" customFormat="1" ht="22.5" customHeight="1" x14ac:dyDescent="0.25">
      <c r="A59" s="312" t="s">
        <v>242</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4"/>
      <c r="AK59" s="315" t="s">
        <v>93</v>
      </c>
      <c r="AL59" s="315"/>
      <c r="AM59" s="315" t="s">
        <v>93</v>
      </c>
      <c r="AN59" s="315"/>
      <c r="AO59" s="120" t="s">
        <v>93</v>
      </c>
      <c r="AP59" s="120" t="s">
        <v>93</v>
      </c>
      <c r="AQ59" s="123"/>
    </row>
    <row r="60" spans="1:43" s="1" customFormat="1" ht="11.25" customHeight="1" x14ac:dyDescent="0.25">
      <c r="A60" s="317" t="s">
        <v>243</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5" t="s">
        <v>93</v>
      </c>
      <c r="AL60" s="315"/>
      <c r="AM60" s="315" t="s">
        <v>93</v>
      </c>
      <c r="AN60" s="315"/>
      <c r="AO60" s="120" t="s">
        <v>93</v>
      </c>
      <c r="AP60" s="120" t="s">
        <v>93</v>
      </c>
      <c r="AQ60" s="118"/>
    </row>
    <row r="61" spans="1:43" s="1" customFormat="1" ht="15.75" x14ac:dyDescent="0.25">
      <c r="A61" s="312" t="s">
        <v>244</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4"/>
      <c r="AK61" s="315" t="s">
        <v>93</v>
      </c>
      <c r="AL61" s="315"/>
      <c r="AM61" s="315" t="s">
        <v>93</v>
      </c>
      <c r="AN61" s="315"/>
      <c r="AO61" s="120" t="s">
        <v>93</v>
      </c>
      <c r="AP61" s="120" t="s">
        <v>93</v>
      </c>
      <c r="AQ61" s="123"/>
    </row>
    <row r="62" spans="1:43" s="1" customFormat="1" ht="12" customHeight="1" x14ac:dyDescent="0.25">
      <c r="A62" s="317" t="s">
        <v>245</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5" t="s">
        <v>93</v>
      </c>
      <c r="AL62" s="315"/>
      <c r="AM62" s="315" t="s">
        <v>93</v>
      </c>
      <c r="AN62" s="315"/>
      <c r="AO62" s="120" t="s">
        <v>93</v>
      </c>
      <c r="AP62" s="120" t="s">
        <v>93</v>
      </c>
      <c r="AQ62" s="118"/>
    </row>
    <row r="63" spans="1:43" s="1" customFormat="1" ht="12.75" customHeight="1" x14ac:dyDescent="0.25">
      <c r="A63" s="319" t="s">
        <v>246</v>
      </c>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15" t="s">
        <v>93</v>
      </c>
      <c r="AL63" s="315"/>
      <c r="AM63" s="315" t="s">
        <v>93</v>
      </c>
      <c r="AN63" s="315"/>
      <c r="AO63" s="120" t="s">
        <v>93</v>
      </c>
      <c r="AP63" s="120" t="s">
        <v>93</v>
      </c>
      <c r="AQ63" s="123"/>
    </row>
    <row r="64" spans="1:43" s="1" customFormat="1" ht="12" customHeight="1" x14ac:dyDescent="0.25">
      <c r="A64" s="317" t="s">
        <v>217</v>
      </c>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5" t="s">
        <v>93</v>
      </c>
      <c r="AL64" s="315"/>
      <c r="AM64" s="315" t="s">
        <v>93</v>
      </c>
      <c r="AN64" s="315"/>
      <c r="AO64" s="120" t="s">
        <v>93</v>
      </c>
      <c r="AP64" s="120" t="s">
        <v>93</v>
      </c>
      <c r="AQ64" s="118"/>
    </row>
    <row r="65" spans="1:43" s="1" customFormat="1" ht="12.75" customHeight="1" x14ac:dyDescent="0.25">
      <c r="A65" s="321" t="s">
        <v>247</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3"/>
      <c r="AK65" s="315" t="s">
        <v>93</v>
      </c>
      <c r="AL65" s="315"/>
      <c r="AM65" s="315" t="s">
        <v>93</v>
      </c>
      <c r="AN65" s="315"/>
      <c r="AO65" s="120" t="s">
        <v>93</v>
      </c>
      <c r="AP65" s="120" t="s">
        <v>93</v>
      </c>
      <c r="AQ65" s="123"/>
    </row>
    <row r="66" spans="1:43" s="1" customFormat="1" ht="15" customHeight="1"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23"/>
      <c r="AN66" s="23"/>
      <c r="AO66" s="23"/>
      <c r="AP66" s="23"/>
      <c r="AQ66" s="117"/>
    </row>
    <row r="67" spans="1:43" s="1" customFormat="1" ht="15.75" x14ac:dyDescent="0.25">
      <c r="A67" s="324" t="s">
        <v>248</v>
      </c>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6" t="s">
        <v>93</v>
      </c>
      <c r="AL67" s="326"/>
      <c r="AM67" s="326" t="s">
        <v>93</v>
      </c>
      <c r="AN67" s="326"/>
      <c r="AO67" s="119" t="s">
        <v>93</v>
      </c>
      <c r="AP67" s="119" t="s">
        <v>228</v>
      </c>
      <c r="AQ67" s="118"/>
    </row>
    <row r="68" spans="1:43" s="1" customFormat="1" ht="15.75" x14ac:dyDescent="0.25">
      <c r="A68" s="312" t="s">
        <v>244</v>
      </c>
      <c r="B68" s="313"/>
      <c r="C68" s="313"/>
      <c r="D68" s="313"/>
      <c r="E68" s="313"/>
      <c r="F68" s="313"/>
      <c r="G68" s="313"/>
      <c r="H68" s="313"/>
      <c r="I68" s="313"/>
      <c r="J68" s="313"/>
      <c r="K68" s="313"/>
      <c r="L68" s="313"/>
      <c r="M68" s="313"/>
      <c r="N68" s="313"/>
      <c r="O68" s="313"/>
      <c r="P68" s="313"/>
      <c r="Q68" s="313"/>
      <c r="R68" s="313"/>
      <c r="S68" s="313"/>
      <c r="T68" s="313"/>
      <c r="U68" s="313"/>
      <c r="V68" s="313"/>
      <c r="W68" s="313"/>
      <c r="X68" s="313"/>
      <c r="Y68" s="313"/>
      <c r="Z68" s="313"/>
      <c r="AA68" s="313"/>
      <c r="AB68" s="313"/>
      <c r="AC68" s="313"/>
      <c r="AD68" s="313"/>
      <c r="AE68" s="313"/>
      <c r="AF68" s="313"/>
      <c r="AG68" s="313"/>
      <c r="AH68" s="313"/>
      <c r="AI68" s="313"/>
      <c r="AJ68" s="314"/>
      <c r="AK68" s="315" t="s">
        <v>93</v>
      </c>
      <c r="AL68" s="315"/>
      <c r="AM68" s="316" t="s">
        <v>93</v>
      </c>
      <c r="AN68" s="316"/>
      <c r="AO68" s="125" t="s">
        <v>93</v>
      </c>
      <c r="AP68" s="125" t="s">
        <v>93</v>
      </c>
      <c r="AQ68" s="123"/>
    </row>
    <row r="69" spans="1:43" s="1" customFormat="1" ht="12" customHeight="1" x14ac:dyDescent="0.25">
      <c r="A69" s="317" t="s">
        <v>243</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15" t="s">
        <v>93</v>
      </c>
      <c r="AL69" s="315"/>
      <c r="AM69" s="316" t="s">
        <v>93</v>
      </c>
      <c r="AN69" s="316"/>
      <c r="AO69" s="125" t="s">
        <v>93</v>
      </c>
      <c r="AP69" s="125" t="s">
        <v>93</v>
      </c>
      <c r="AQ69" s="118"/>
    </row>
    <row r="70" spans="1:43" s="1" customFormat="1" ht="12" customHeight="1" x14ac:dyDescent="0.25">
      <c r="A70" s="317" t="s">
        <v>245</v>
      </c>
      <c r="B70" s="318"/>
      <c r="C70" s="318"/>
      <c r="D70" s="318"/>
      <c r="E70" s="318"/>
      <c r="F70" s="318"/>
      <c r="G70" s="318"/>
      <c r="H70" s="318"/>
      <c r="I70" s="318"/>
      <c r="J70" s="318"/>
      <c r="K70" s="318"/>
      <c r="L70" s="318"/>
      <c r="M70" s="318"/>
      <c r="N70" s="318"/>
      <c r="O70" s="318"/>
      <c r="P70" s="318"/>
      <c r="Q70" s="318"/>
      <c r="R70" s="318"/>
      <c r="S70" s="318"/>
      <c r="T70" s="318"/>
      <c r="U70" s="318"/>
      <c r="V70" s="318"/>
      <c r="W70" s="318"/>
      <c r="X70" s="318"/>
      <c r="Y70" s="318"/>
      <c r="Z70" s="318"/>
      <c r="AA70" s="318"/>
      <c r="AB70" s="318"/>
      <c r="AC70" s="318"/>
      <c r="AD70" s="318"/>
      <c r="AE70" s="318"/>
      <c r="AF70" s="318"/>
      <c r="AG70" s="318"/>
      <c r="AH70" s="318"/>
      <c r="AI70" s="318"/>
      <c r="AJ70" s="318"/>
      <c r="AK70" s="315" t="s">
        <v>93</v>
      </c>
      <c r="AL70" s="315"/>
      <c r="AM70" s="316" t="s">
        <v>93</v>
      </c>
      <c r="AN70" s="316"/>
      <c r="AO70" s="125" t="s">
        <v>93</v>
      </c>
      <c r="AP70" s="125" t="s">
        <v>93</v>
      </c>
      <c r="AQ70" s="118"/>
    </row>
    <row r="71" spans="1:43" s="1" customFormat="1" ht="12" customHeight="1" x14ac:dyDescent="0.25">
      <c r="A71" s="317" t="s">
        <v>217</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15" t="s">
        <v>93</v>
      </c>
      <c r="AL71" s="315"/>
      <c r="AM71" s="316" t="s">
        <v>93</v>
      </c>
      <c r="AN71" s="316"/>
      <c r="AO71" s="125" t="s">
        <v>93</v>
      </c>
      <c r="AP71" s="125" t="s">
        <v>93</v>
      </c>
      <c r="AQ71" s="118"/>
    </row>
    <row r="72" spans="1:43" s="1" customFormat="1" ht="12" customHeight="1" x14ac:dyDescent="0.25">
      <c r="A72" s="317" t="s">
        <v>249</v>
      </c>
      <c r="B72" s="318"/>
      <c r="C72" s="318"/>
      <c r="D72" s="318"/>
      <c r="E72" s="318"/>
      <c r="F72" s="318"/>
      <c r="G72" s="318"/>
      <c r="H72" s="318"/>
      <c r="I72" s="318"/>
      <c r="J72" s="318"/>
      <c r="K72" s="318"/>
      <c r="L72" s="318"/>
      <c r="M72" s="318"/>
      <c r="N72" s="318"/>
      <c r="O72" s="318"/>
      <c r="P72" s="318"/>
      <c r="Q72" s="318"/>
      <c r="R72" s="318"/>
      <c r="S72" s="318"/>
      <c r="T72" s="318"/>
      <c r="U72" s="318"/>
      <c r="V72" s="318"/>
      <c r="W72" s="318"/>
      <c r="X72" s="318"/>
      <c r="Y72" s="318"/>
      <c r="Z72" s="318"/>
      <c r="AA72" s="318"/>
      <c r="AB72" s="318"/>
      <c r="AC72" s="318"/>
      <c r="AD72" s="318"/>
      <c r="AE72" s="318"/>
      <c r="AF72" s="318"/>
      <c r="AG72" s="318"/>
      <c r="AH72" s="318"/>
      <c r="AI72" s="318"/>
      <c r="AJ72" s="318"/>
      <c r="AK72" s="315" t="s">
        <v>93</v>
      </c>
      <c r="AL72" s="315"/>
      <c r="AM72" s="316" t="s">
        <v>93</v>
      </c>
      <c r="AN72" s="316"/>
      <c r="AO72" s="125" t="s">
        <v>93</v>
      </c>
      <c r="AP72" s="125" t="s">
        <v>93</v>
      </c>
      <c r="AQ72" s="118"/>
    </row>
    <row r="73" spans="1:43" s="1" customFormat="1" ht="12" customHeight="1" x14ac:dyDescent="0.25">
      <c r="A73" s="317" t="s">
        <v>250</v>
      </c>
      <c r="B73" s="318"/>
      <c r="C73" s="318"/>
      <c r="D73" s="318"/>
      <c r="E73" s="318"/>
      <c r="F73" s="318"/>
      <c r="G73" s="318"/>
      <c r="H73" s="318"/>
      <c r="I73" s="318"/>
      <c r="J73" s="318"/>
      <c r="K73" s="318"/>
      <c r="L73" s="318"/>
      <c r="M73" s="318"/>
      <c r="N73" s="318"/>
      <c r="O73" s="318"/>
      <c r="P73" s="318"/>
      <c r="Q73" s="318"/>
      <c r="R73" s="318"/>
      <c r="S73" s="318"/>
      <c r="T73" s="318"/>
      <c r="U73" s="318"/>
      <c r="V73" s="318"/>
      <c r="W73" s="318"/>
      <c r="X73" s="318"/>
      <c r="Y73" s="318"/>
      <c r="Z73" s="318"/>
      <c r="AA73" s="318"/>
      <c r="AB73" s="318"/>
      <c r="AC73" s="318"/>
      <c r="AD73" s="318"/>
      <c r="AE73" s="318"/>
      <c r="AF73" s="318"/>
      <c r="AG73" s="318"/>
      <c r="AH73" s="318"/>
      <c r="AI73" s="318"/>
      <c r="AJ73" s="318"/>
      <c r="AK73" s="315" t="s">
        <v>93</v>
      </c>
      <c r="AL73" s="315"/>
      <c r="AM73" s="316" t="s">
        <v>93</v>
      </c>
      <c r="AN73" s="316"/>
      <c r="AO73" s="125" t="s">
        <v>93</v>
      </c>
      <c r="AP73" s="125" t="s">
        <v>93</v>
      </c>
      <c r="AQ73" s="118"/>
    </row>
    <row r="74" spans="1:43" s="1" customFormat="1" ht="12.75" customHeight="1" x14ac:dyDescent="0.25">
      <c r="A74" s="317" t="s">
        <v>251</v>
      </c>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315" t="s">
        <v>93</v>
      </c>
      <c r="AL74" s="315"/>
      <c r="AM74" s="316" t="s">
        <v>93</v>
      </c>
      <c r="AN74" s="316"/>
      <c r="AO74" s="125" t="s">
        <v>93</v>
      </c>
      <c r="AP74" s="125" t="s">
        <v>93</v>
      </c>
      <c r="AQ74" s="118"/>
    </row>
    <row r="75" spans="1:43" s="1" customFormat="1" ht="12.75" customHeight="1" x14ac:dyDescent="0.25">
      <c r="A75" s="317" t="s">
        <v>252</v>
      </c>
      <c r="B75" s="318"/>
      <c r="C75" s="318"/>
      <c r="D75" s="318"/>
      <c r="E75" s="318"/>
      <c r="F75" s="318"/>
      <c r="G75" s="318"/>
      <c r="H75" s="318"/>
      <c r="I75" s="318"/>
      <c r="J75" s="318"/>
      <c r="K75" s="318"/>
      <c r="L75" s="318"/>
      <c r="M75" s="318"/>
      <c r="N75" s="318"/>
      <c r="O75" s="318"/>
      <c r="P75" s="318"/>
      <c r="Q75" s="318"/>
      <c r="R75" s="318"/>
      <c r="S75" s="318"/>
      <c r="T75" s="318"/>
      <c r="U75" s="318"/>
      <c r="V75" s="318"/>
      <c r="W75" s="318"/>
      <c r="X75" s="318"/>
      <c r="Y75" s="318"/>
      <c r="Z75" s="318"/>
      <c r="AA75" s="318"/>
      <c r="AB75" s="318"/>
      <c r="AC75" s="318"/>
      <c r="AD75" s="318"/>
      <c r="AE75" s="318"/>
      <c r="AF75" s="318"/>
      <c r="AG75" s="318"/>
      <c r="AH75" s="318"/>
      <c r="AI75" s="318"/>
      <c r="AJ75" s="318"/>
      <c r="AK75" s="315" t="s">
        <v>93</v>
      </c>
      <c r="AL75" s="315"/>
      <c r="AM75" s="316" t="s">
        <v>93</v>
      </c>
      <c r="AN75" s="316"/>
      <c r="AO75" s="125" t="s">
        <v>93</v>
      </c>
      <c r="AP75" s="125" t="s">
        <v>93</v>
      </c>
      <c r="AQ75" s="118"/>
    </row>
    <row r="76" spans="1:43" s="1" customFormat="1" ht="12" customHeight="1" x14ac:dyDescent="0.25">
      <c r="A76" s="319" t="s">
        <v>253</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15" t="s">
        <v>93</v>
      </c>
      <c r="AL76" s="315"/>
      <c r="AM76" s="316" t="s">
        <v>93</v>
      </c>
      <c r="AN76" s="316"/>
      <c r="AO76" s="125" t="s">
        <v>93</v>
      </c>
      <c r="AP76" s="125" t="s">
        <v>93</v>
      </c>
      <c r="AQ76" s="123"/>
    </row>
    <row r="77" spans="1:43" s="1" customFormat="1" ht="12" customHeight="1" x14ac:dyDescent="0.25">
      <c r="A77" s="319" t="s">
        <v>254</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15" t="s">
        <v>93</v>
      </c>
      <c r="AL77" s="315"/>
      <c r="AM77" s="316" t="s">
        <v>93</v>
      </c>
      <c r="AN77" s="316"/>
      <c r="AO77" s="125" t="s">
        <v>93</v>
      </c>
      <c r="AP77" s="125" t="s">
        <v>93</v>
      </c>
      <c r="AQ77" s="123"/>
    </row>
    <row r="78" spans="1:43" s="1" customFormat="1" ht="12" customHeight="1" x14ac:dyDescent="0.25">
      <c r="A78" s="317" t="s">
        <v>255</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15" t="s">
        <v>93</v>
      </c>
      <c r="AL78" s="315"/>
      <c r="AM78" s="316" t="s">
        <v>93</v>
      </c>
      <c r="AN78" s="316"/>
      <c r="AO78" s="125" t="s">
        <v>93</v>
      </c>
      <c r="AP78" s="125" t="s">
        <v>93</v>
      </c>
      <c r="AQ78" s="117"/>
    </row>
    <row r="79" spans="1:43" s="1" customFormat="1" ht="15.75" x14ac:dyDescent="0.25">
      <c r="A79" s="312" t="s">
        <v>256</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4"/>
      <c r="AK79" s="315" t="s">
        <v>93</v>
      </c>
      <c r="AL79" s="315"/>
      <c r="AM79" s="316" t="s">
        <v>93</v>
      </c>
      <c r="AN79" s="316"/>
      <c r="AO79" s="125" t="s">
        <v>93</v>
      </c>
      <c r="AP79" s="125" t="s">
        <v>93</v>
      </c>
      <c r="AQ79" s="123"/>
    </row>
    <row r="80" spans="1:43" s="1" customFormat="1" ht="15.75" x14ac:dyDescent="0.25">
      <c r="A80" s="312" t="s">
        <v>257</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4"/>
      <c r="AK80" s="315" t="s">
        <v>93</v>
      </c>
      <c r="AL80" s="315"/>
      <c r="AM80" s="316" t="s">
        <v>93</v>
      </c>
      <c r="AN80" s="316"/>
      <c r="AO80" s="125" t="s">
        <v>93</v>
      </c>
      <c r="AP80" s="125" t="s">
        <v>93</v>
      </c>
      <c r="AQ80" s="123"/>
    </row>
    <row r="81" spans="1:45" ht="14.25" customHeight="1" x14ac:dyDescent="0.25">
      <c r="A81" s="305" t="s">
        <v>258</v>
      </c>
      <c r="B81" s="306"/>
      <c r="C81" s="306"/>
      <c r="D81" s="307"/>
      <c r="E81" s="124"/>
      <c r="F81" s="124"/>
      <c r="G81" s="124"/>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124"/>
      <c r="AI81" s="124"/>
      <c r="AJ81" s="124"/>
      <c r="AK81" s="308" t="s">
        <v>93</v>
      </c>
      <c r="AL81" s="309"/>
      <c r="AM81" s="310" t="s">
        <v>93</v>
      </c>
      <c r="AN81" s="311"/>
      <c r="AO81" s="125" t="s">
        <v>93</v>
      </c>
      <c r="AP81" s="125" t="s">
        <v>93</v>
      </c>
      <c r="AQ81" s="123"/>
      <c r="AR81" s="1"/>
    </row>
    <row r="82" spans="1:45" ht="15.75" x14ac:dyDescent="0.25">
      <c r="A82" s="305" t="s">
        <v>259</v>
      </c>
      <c r="B82" s="306"/>
      <c r="C82" s="306"/>
      <c r="D82" s="307"/>
      <c r="E82" s="124"/>
      <c r="F82" s="124"/>
      <c r="G82" s="124"/>
      <c r="H82" s="124"/>
      <c r="I82" s="124"/>
      <c r="J82" s="124"/>
      <c r="K82" s="124"/>
      <c r="L82" s="124"/>
      <c r="M82" s="124"/>
      <c r="N82" s="124"/>
      <c r="O82" s="124"/>
      <c r="P82" s="124"/>
      <c r="Q82" s="124"/>
      <c r="R82" s="124"/>
      <c r="S82" s="124"/>
      <c r="T82" s="124"/>
      <c r="U82" s="124"/>
      <c r="V82" s="124"/>
      <c r="W82" s="124"/>
      <c r="X82" s="124"/>
      <c r="Y82" s="124"/>
      <c r="Z82" s="124"/>
      <c r="AA82" s="124"/>
      <c r="AB82" s="124"/>
      <c r="AC82" s="124"/>
      <c r="AD82" s="124"/>
      <c r="AE82" s="124"/>
      <c r="AF82" s="124"/>
      <c r="AG82" s="124"/>
      <c r="AH82" s="124"/>
      <c r="AI82" s="124"/>
      <c r="AJ82" s="124"/>
      <c r="AK82" s="308" t="s">
        <v>93</v>
      </c>
      <c r="AL82" s="309"/>
      <c r="AM82" s="310" t="s">
        <v>93</v>
      </c>
      <c r="AN82" s="311"/>
      <c r="AO82" s="125" t="s">
        <v>93</v>
      </c>
      <c r="AP82" s="125" t="s">
        <v>93</v>
      </c>
      <c r="AQ82" s="117"/>
      <c r="AR82" s="1"/>
    </row>
    <row r="83" spans="1:45" ht="12" customHeight="1" x14ac:dyDescent="0.25">
      <c r="A83" s="126" t="s">
        <v>260</v>
      </c>
      <c r="B83" s="127"/>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7"/>
      <c r="AD83" s="127"/>
      <c r="AE83" s="127"/>
      <c r="AF83" s="127"/>
      <c r="AG83" s="127"/>
      <c r="AH83" s="127"/>
      <c r="AI83" s="127"/>
      <c r="AJ83" s="127"/>
      <c r="AK83" s="301" t="s">
        <v>93</v>
      </c>
      <c r="AL83" s="302"/>
      <c r="AM83" s="303" t="s">
        <v>93</v>
      </c>
      <c r="AN83" s="304"/>
      <c r="AO83" s="128" t="s">
        <v>93</v>
      </c>
      <c r="AP83" s="128" t="s">
        <v>93</v>
      </c>
      <c r="AQ83" s="118"/>
      <c r="AR83" s="1"/>
    </row>
    <row r="84" spans="1:45" ht="3" customHeight="1" x14ac:dyDescent="0.25">
      <c r="A84" s="117"/>
      <c r="B84" s="117"/>
      <c r="C84" s="117"/>
      <c r="D84" s="117"/>
      <c r="E84" s="117"/>
      <c r="F84" s="117"/>
      <c r="G84" s="117"/>
      <c r="H84" s="117"/>
      <c r="I84" s="117"/>
      <c r="J84" s="117"/>
      <c r="K84" s="117"/>
      <c r="L84" s="117"/>
      <c r="M84" s="117"/>
      <c r="N84" s="117"/>
      <c r="O84" s="117"/>
      <c r="P84" s="117"/>
      <c r="Q84" s="117"/>
      <c r="R84" s="117"/>
      <c r="S84" s="117"/>
      <c r="T84" s="117"/>
      <c r="U84" s="117"/>
      <c r="V84" s="117"/>
      <c r="W84" s="117"/>
      <c r="X84" s="117"/>
      <c r="Y84" s="117"/>
      <c r="Z84" s="117"/>
      <c r="AA84" s="117"/>
      <c r="AB84" s="117"/>
      <c r="AC84" s="117"/>
      <c r="AD84" s="117"/>
      <c r="AE84" s="117"/>
      <c r="AF84" s="117"/>
      <c r="AG84" s="117"/>
      <c r="AH84" s="117"/>
      <c r="AI84" s="117"/>
      <c r="AJ84" s="117"/>
      <c r="AK84" s="117"/>
      <c r="AL84" s="117"/>
      <c r="AM84" s="117"/>
      <c r="AN84" s="117"/>
      <c r="AO84" s="117"/>
      <c r="AP84" s="117"/>
      <c r="AQ84" s="117"/>
      <c r="AR84" s="117"/>
      <c r="AS84" s="129"/>
    </row>
    <row r="85" spans="1:45" ht="13.5" customHeight="1" x14ac:dyDescent="0.25">
      <c r="A85" s="23" t="s">
        <v>261</v>
      </c>
      <c r="B85" s="1"/>
      <c r="C85" s="118"/>
      <c r="D85" s="118"/>
      <c r="E85" s="118"/>
      <c r="F85" s="118"/>
      <c r="G85" s="118"/>
      <c r="H85" s="118"/>
      <c r="I85" s="118"/>
      <c r="J85" s="118"/>
      <c r="K85" s="118"/>
      <c r="L85" s="118"/>
      <c r="M85" s="118"/>
      <c r="N85" s="118"/>
      <c r="O85" s="118"/>
      <c r="P85" s="118"/>
      <c r="Q85" s="118"/>
      <c r="R85" s="118"/>
      <c r="S85" s="118"/>
      <c r="T85" s="118"/>
      <c r="U85" s="118"/>
      <c r="V85" s="118"/>
      <c r="W85" s="118"/>
      <c r="X85" s="118"/>
      <c r="Y85" s="118"/>
      <c r="Z85" s="118"/>
      <c r="AA85" s="118"/>
      <c r="AB85" s="118"/>
      <c r="AC85" s="118"/>
      <c r="AD85" s="118"/>
      <c r="AE85" s="118"/>
      <c r="AF85" s="118"/>
      <c r="AG85" s="118"/>
      <c r="AH85" s="118"/>
      <c r="AI85" s="118"/>
      <c r="AJ85" s="118"/>
      <c r="AK85" s="118"/>
      <c r="AL85" s="118"/>
      <c r="AM85" s="118"/>
      <c r="AN85" s="118"/>
      <c r="AO85" s="118"/>
      <c r="AP85" s="118"/>
      <c r="AQ85" s="118"/>
      <c r="AR85" s="118"/>
      <c r="AS85" s="129"/>
    </row>
    <row r="86" spans="1:45" ht="13.5" customHeight="1" x14ac:dyDescent="0.25">
      <c r="A86" s="130" t="s">
        <v>262</v>
      </c>
      <c r="B86" s="131"/>
      <c r="C86" s="132"/>
      <c r="D86" s="131"/>
      <c r="E86" s="131"/>
      <c r="F86" s="131"/>
      <c r="G86" s="131"/>
      <c r="H86" s="131"/>
      <c r="I86" s="131"/>
      <c r="J86" s="131"/>
      <c r="K86" s="131"/>
      <c r="L86" s="131"/>
      <c r="M86" s="131"/>
      <c r="N86" s="131"/>
      <c r="O86" s="131"/>
      <c r="P86" s="131"/>
      <c r="Q86" s="131"/>
      <c r="R86" s="131"/>
      <c r="S86" s="131"/>
      <c r="T86" s="131"/>
      <c r="U86" s="131"/>
      <c r="V86" s="131"/>
      <c r="W86" s="131"/>
      <c r="X86" s="131"/>
      <c r="Y86" s="131"/>
      <c r="Z86" s="131"/>
      <c r="AA86" s="131"/>
      <c r="AB86" s="131"/>
      <c r="AC86" s="131"/>
      <c r="AD86" s="131"/>
      <c r="AE86" s="131"/>
      <c r="AF86" s="131"/>
      <c r="AG86" s="131"/>
      <c r="AH86" s="131"/>
      <c r="AI86" s="131"/>
      <c r="AJ86" s="131"/>
      <c r="AK86" s="131"/>
      <c r="AL86" s="131"/>
      <c r="AM86" s="131"/>
      <c r="AN86" s="131"/>
      <c r="AO86" s="131"/>
      <c r="AP86" s="129"/>
      <c r="AQ86" s="129"/>
      <c r="AR86" s="129"/>
      <c r="AS86" s="129"/>
    </row>
    <row r="87" spans="1:45" ht="11.25" customHeight="1" x14ac:dyDescent="0.25">
      <c r="A87" s="130" t="s">
        <v>263</v>
      </c>
      <c r="B87" s="131"/>
      <c r="C87" s="132"/>
      <c r="D87" s="131"/>
      <c r="E87" s="131"/>
      <c r="F87" s="131"/>
      <c r="G87" s="131"/>
      <c r="H87" s="131"/>
      <c r="I87" s="131"/>
      <c r="J87" s="131"/>
      <c r="K87" s="131"/>
      <c r="L87" s="131"/>
      <c r="M87" s="131"/>
      <c r="N87" s="131"/>
      <c r="O87" s="131"/>
      <c r="P87" s="131"/>
      <c r="Q87" s="131"/>
      <c r="R87" s="131"/>
      <c r="S87" s="131"/>
      <c r="T87" s="131"/>
      <c r="U87" s="131"/>
      <c r="V87" s="131"/>
      <c r="W87" s="131"/>
      <c r="X87" s="131"/>
      <c r="Y87" s="131"/>
      <c r="Z87" s="131"/>
      <c r="AA87" s="131"/>
      <c r="AB87" s="131"/>
      <c r="AC87" s="131"/>
      <c r="AD87" s="131"/>
      <c r="AE87" s="131"/>
      <c r="AF87" s="131"/>
      <c r="AG87" s="131"/>
      <c r="AH87" s="131"/>
      <c r="AI87" s="131"/>
      <c r="AJ87" s="131"/>
      <c r="AK87" s="131"/>
      <c r="AL87" s="131"/>
      <c r="AM87" s="131"/>
      <c r="AN87" s="131"/>
      <c r="AO87" s="131"/>
      <c r="AP87" s="129"/>
      <c r="AQ87" s="129"/>
      <c r="AR87" s="129"/>
      <c r="AS87" s="117"/>
    </row>
    <row r="88" spans="1:45" ht="15.75" x14ac:dyDescent="0.25">
      <c r="A88" s="130" t="s">
        <v>264</v>
      </c>
      <c r="B88" s="131"/>
      <c r="C88" s="132"/>
      <c r="D88" s="131"/>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131"/>
      <c r="AL88" s="131"/>
      <c r="AM88" s="131"/>
      <c r="AN88" s="131"/>
      <c r="AO88" s="131"/>
      <c r="AP88" s="129"/>
      <c r="AQ88" s="129"/>
      <c r="AR88" s="129"/>
      <c r="AS88" s="117"/>
    </row>
    <row r="89" spans="1:45" ht="15.75" x14ac:dyDescent="0.25">
      <c r="A89" s="23" t="s">
        <v>265</v>
      </c>
      <c r="B89" s="1"/>
      <c r="C89" s="117"/>
      <c r="D89" s="117"/>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117"/>
      <c r="AL89" s="117"/>
      <c r="AM89" s="117"/>
      <c r="AN89" s="117"/>
      <c r="AO89" s="117"/>
      <c r="AP89" s="117"/>
      <c r="AQ89" s="117"/>
      <c r="AR89" s="117"/>
    </row>
  </sheetData>
  <mergeCells count="187">
    <mergeCell ref="A9:AR9"/>
    <mergeCell ref="A11:AR11"/>
    <mergeCell ref="A1:AR1"/>
    <mergeCell ref="A3:AR3"/>
    <mergeCell ref="A5:AR5"/>
    <mergeCell ref="A6:AR6"/>
    <mergeCell ref="A8:AR8"/>
    <mergeCell ref="A12:AR12"/>
    <mergeCell ref="A14:AR14"/>
    <mergeCell ref="AQ18:AR18"/>
    <mergeCell ref="A17:AJ17"/>
    <mergeCell ref="AK17:AL17"/>
    <mergeCell ref="A18:AJ18"/>
    <mergeCell ref="AK18:AL18"/>
    <mergeCell ref="AN18:AP18"/>
    <mergeCell ref="A19:AJ19"/>
    <mergeCell ref="AK19:AL19"/>
    <mergeCell ref="AN19:AP19"/>
    <mergeCell ref="AQ19:AR19"/>
    <mergeCell ref="A20:AJ20"/>
    <mergeCell ref="AK20:AL20"/>
    <mergeCell ref="AN20:AP20"/>
    <mergeCell ref="AQ20:AR20"/>
    <mergeCell ref="AQ21:AR21"/>
    <mergeCell ref="A22:AJ22"/>
    <mergeCell ref="AK22:AL22"/>
    <mergeCell ref="AN22:AP22"/>
    <mergeCell ref="AQ22:AR22"/>
    <mergeCell ref="A28:AJ28"/>
    <mergeCell ref="AK28:AL28"/>
    <mergeCell ref="A29:AJ29"/>
    <mergeCell ref="AK29:AL29"/>
    <mergeCell ref="A30:AJ30"/>
    <mergeCell ref="AK30:AL30"/>
    <mergeCell ref="A21:AJ21"/>
    <mergeCell ref="AK21:AL21"/>
    <mergeCell ref="AN21:AP21"/>
    <mergeCell ref="A23:AJ23"/>
    <mergeCell ref="AK23:AL23"/>
    <mergeCell ref="A24:AJ24"/>
    <mergeCell ref="AK24:AL24"/>
    <mergeCell ref="A25:AJ25"/>
    <mergeCell ref="AK25:AL25"/>
    <mergeCell ref="A26:AJ26"/>
    <mergeCell ref="AK26:AL26"/>
    <mergeCell ref="A27:AJ27"/>
    <mergeCell ref="AK27:AL2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46:AJ46"/>
    <mergeCell ref="AK46:AL46"/>
    <mergeCell ref="AM46:AN46"/>
    <mergeCell ref="A47:AJ47"/>
    <mergeCell ref="AK47:AL47"/>
    <mergeCell ref="AM47:AN47"/>
    <mergeCell ref="AM40:AN40"/>
    <mergeCell ref="A41:AJ41"/>
    <mergeCell ref="AK41:AL41"/>
    <mergeCell ref="AM41:AN41"/>
    <mergeCell ref="A42:AJ42"/>
    <mergeCell ref="AK42:AL42"/>
    <mergeCell ref="AM42:AN42"/>
    <mergeCell ref="A43:AJ43"/>
    <mergeCell ref="AK43:AL43"/>
    <mergeCell ref="AM43:AN43"/>
    <mergeCell ref="A45:AJ45"/>
    <mergeCell ref="AK45:AL45"/>
    <mergeCell ref="AM45:AN45"/>
    <mergeCell ref="A53:AJ53"/>
    <mergeCell ref="AK53:AL53"/>
    <mergeCell ref="AM53:AN53"/>
    <mergeCell ref="A54:AJ54"/>
    <mergeCell ref="AK54:AL54"/>
    <mergeCell ref="AM54:AN54"/>
    <mergeCell ref="A48:AJ48"/>
    <mergeCell ref="AK48:AL48"/>
    <mergeCell ref="AM48:AN48"/>
    <mergeCell ref="A49:AJ49"/>
    <mergeCell ref="AK49:AL49"/>
    <mergeCell ref="AM49:AN49"/>
    <mergeCell ref="A51:AJ51"/>
    <mergeCell ref="AK51:AL51"/>
    <mergeCell ref="AM51:AN51"/>
    <mergeCell ref="A52:AJ52"/>
    <mergeCell ref="AK52:AL52"/>
    <mergeCell ref="AM52:AN52"/>
    <mergeCell ref="A59:AJ59"/>
    <mergeCell ref="AK59:AL59"/>
    <mergeCell ref="AM59:AN59"/>
    <mergeCell ref="A60:AJ60"/>
    <mergeCell ref="AK60:AL60"/>
    <mergeCell ref="AM60:AN60"/>
    <mergeCell ref="A55:AJ55"/>
    <mergeCell ref="AK55:AL55"/>
    <mergeCell ref="AM55:AN55"/>
    <mergeCell ref="A56:AJ56"/>
    <mergeCell ref="AK56:AL56"/>
    <mergeCell ref="AM56:AN56"/>
    <mergeCell ref="A57:AJ57"/>
    <mergeCell ref="AK57:AL57"/>
    <mergeCell ref="AM57:AN57"/>
    <mergeCell ref="A58:AJ58"/>
    <mergeCell ref="AK58:AL58"/>
    <mergeCell ref="AM58:AN58"/>
    <mergeCell ref="A65:AJ65"/>
    <mergeCell ref="AK65:AL65"/>
    <mergeCell ref="AM65:AN65"/>
    <mergeCell ref="A67:AJ67"/>
    <mergeCell ref="AK67:AL67"/>
    <mergeCell ref="AM67:AN67"/>
    <mergeCell ref="A61:AJ61"/>
    <mergeCell ref="AK61:AL61"/>
    <mergeCell ref="AM61:AN61"/>
    <mergeCell ref="A62:AJ62"/>
    <mergeCell ref="AK62:AL62"/>
    <mergeCell ref="AM62:AN62"/>
    <mergeCell ref="A63:AJ63"/>
    <mergeCell ref="AK63:AL63"/>
    <mergeCell ref="AM63:AN63"/>
    <mergeCell ref="A64:AJ64"/>
    <mergeCell ref="AK64:AL64"/>
    <mergeCell ref="AM64:AN64"/>
    <mergeCell ref="A72:AJ72"/>
    <mergeCell ref="AK72:AL72"/>
    <mergeCell ref="AM72:AN72"/>
    <mergeCell ref="A73:AJ73"/>
    <mergeCell ref="AK73:AL73"/>
    <mergeCell ref="AM73:AN73"/>
    <mergeCell ref="A68:AJ68"/>
    <mergeCell ref="AK68:AL68"/>
    <mergeCell ref="AM68:AN68"/>
    <mergeCell ref="A69:AJ69"/>
    <mergeCell ref="AK69:AL69"/>
    <mergeCell ref="AM69:AN69"/>
    <mergeCell ref="A70:AJ70"/>
    <mergeCell ref="AK70:AL70"/>
    <mergeCell ref="AM70:AN70"/>
    <mergeCell ref="A71:AJ71"/>
    <mergeCell ref="AK71:AL71"/>
    <mergeCell ref="AM71:AN71"/>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7:AJ77"/>
    <mergeCell ref="AK77:AL77"/>
    <mergeCell ref="AM77:AN77"/>
    <mergeCell ref="AK83:AL83"/>
    <mergeCell ref="AM83:AN83"/>
    <mergeCell ref="A81:D81"/>
    <mergeCell ref="AK81:AL81"/>
    <mergeCell ref="AM81:AN81"/>
    <mergeCell ref="A82:D82"/>
    <mergeCell ref="AK82:AL82"/>
    <mergeCell ref="AM82:AN82"/>
    <mergeCell ref="A80:AJ80"/>
    <mergeCell ref="AK80:AL80"/>
    <mergeCell ref="AM80:AN80"/>
  </mergeCells>
  <pageMargins left="0.118110239505768" right="0.19685038924217199" top="0.19685038924217199" bottom="7.8740157186985002E-2" header="0.19685038924217199" footer="0.15748031437397"/>
  <pageSetup paperSize="8" scale="91"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WD51"/>
  <sheetViews>
    <sheetView topLeftCell="A13" workbookViewId="0">
      <selection activeCell="C17" sqref="C17:V17"/>
    </sheetView>
  </sheetViews>
  <sheetFormatPr defaultColWidth="9.140625" defaultRowHeight="15.75" customHeight="1" x14ac:dyDescent="0.25"/>
  <cols>
    <col min="1" max="1" width="9.140625" style="133" bestFit="1" customWidth="1"/>
    <col min="2" max="2" width="91.28515625" style="133" customWidth="1"/>
    <col min="3" max="3" width="12.5703125" style="133" customWidth="1"/>
    <col min="4" max="4" width="16.42578125" style="133" customWidth="1"/>
    <col min="5" max="5" width="14.7109375" style="133" customWidth="1"/>
    <col min="6" max="6" width="13.42578125" style="133" customWidth="1"/>
    <col min="7" max="7" width="14.140625" style="133" customWidth="1"/>
    <col min="8" max="8" width="18" style="133" customWidth="1"/>
    <col min="9" max="9" width="11.42578125" style="133" customWidth="1"/>
    <col min="10" max="10" width="17.85546875" style="133" customWidth="1"/>
    <col min="11" max="11" width="14.7109375" style="134" customWidth="1"/>
    <col min="12" max="12" width="12.85546875" style="134" customWidth="1"/>
    <col min="13" max="20" width="9.140625" style="133" bestFit="1" customWidth="1"/>
    <col min="21" max="21" width="15" style="133" customWidth="1"/>
    <col min="22" max="22" width="15.5703125" style="133" customWidth="1"/>
    <col min="23" max="24" width="18.28515625" style="133" customWidth="1"/>
    <col min="25" max="25" width="64.85546875" style="133" customWidth="1"/>
    <col min="26" max="26" width="32.28515625" style="133" customWidth="1"/>
    <col min="27" max="266" width="9.140625" style="133" bestFit="1" customWidth="1"/>
    <col min="267" max="267" width="37.7109375" style="133" customWidth="1"/>
    <col min="268" max="268" width="9.140625" style="133" bestFit="1" customWidth="1"/>
    <col min="269" max="269" width="12.85546875" style="133" customWidth="1"/>
    <col min="270" max="271" width="0" style="133" hidden="1" customWidth="1"/>
    <col min="272" max="272" width="18.28515625" style="133" customWidth="1"/>
    <col min="273" max="273" width="64.85546875" style="133" customWidth="1"/>
    <col min="274" max="277" width="9.140625" style="133" bestFit="1" customWidth="1"/>
    <col min="278" max="278" width="14.85546875" style="133" customWidth="1"/>
    <col min="279" max="522" width="9.140625" style="133" bestFit="1" customWidth="1"/>
    <col min="523" max="523" width="37.7109375" style="133" customWidth="1"/>
    <col min="524" max="524" width="9.140625" style="133" bestFit="1" customWidth="1"/>
    <col min="525" max="525" width="12.85546875" style="133" customWidth="1"/>
    <col min="526" max="527" width="0" style="133" hidden="1" customWidth="1"/>
    <col min="528" max="528" width="18.28515625" style="133" customWidth="1"/>
    <col min="529" max="529" width="64.85546875" style="133" customWidth="1"/>
    <col min="530" max="533" width="9.140625" style="133" bestFit="1" customWidth="1"/>
    <col min="534" max="534" width="14.85546875" style="133" customWidth="1"/>
    <col min="535" max="778" width="9.140625" style="133" bestFit="1" customWidth="1"/>
    <col min="779" max="779" width="37.7109375" style="133" customWidth="1"/>
    <col min="780" max="780" width="9.140625" style="133" bestFit="1" customWidth="1"/>
    <col min="781" max="781" width="12.85546875" style="133" customWidth="1"/>
    <col min="782" max="783" width="0" style="133" hidden="1" customWidth="1"/>
    <col min="784" max="784" width="18.28515625" style="133" customWidth="1"/>
    <col min="785" max="785" width="64.85546875" style="133" customWidth="1"/>
    <col min="786" max="789" width="9.140625" style="133" bestFit="1" customWidth="1"/>
    <col min="790" max="790" width="14.85546875" style="133" customWidth="1"/>
    <col min="791" max="1034" width="9.140625" style="133" bestFit="1" customWidth="1"/>
    <col min="1035" max="1035" width="37.7109375" style="133" customWidth="1"/>
    <col min="1036" max="1036" width="9.140625" style="133" bestFit="1" customWidth="1"/>
    <col min="1037" max="1037" width="12.85546875" style="133" customWidth="1"/>
    <col min="1038" max="1039" width="0" style="133" hidden="1" customWidth="1"/>
    <col min="1040" max="1040" width="18.28515625" style="133" customWidth="1"/>
    <col min="1041" max="1041" width="64.85546875" style="133" customWidth="1"/>
    <col min="1042" max="1045" width="9.140625" style="133" bestFit="1" customWidth="1"/>
    <col min="1046" max="1046" width="14.85546875" style="133" customWidth="1"/>
    <col min="1047" max="1290" width="9.140625" style="133" bestFit="1" customWidth="1"/>
    <col min="1291" max="1291" width="37.7109375" style="133" customWidth="1"/>
    <col min="1292" max="1292" width="9.140625" style="133" bestFit="1" customWidth="1"/>
    <col min="1293" max="1293" width="12.85546875" style="133" customWidth="1"/>
    <col min="1294" max="1295" width="0" style="133" hidden="1" customWidth="1"/>
    <col min="1296" max="1296" width="18.28515625" style="133" customWidth="1"/>
    <col min="1297" max="1297" width="64.85546875" style="133" customWidth="1"/>
    <col min="1298" max="1301" width="9.140625" style="133" bestFit="1" customWidth="1"/>
    <col min="1302" max="1302" width="14.85546875" style="133" customWidth="1"/>
    <col min="1303" max="1546" width="9.140625" style="133" bestFit="1" customWidth="1"/>
    <col min="1547" max="1547" width="37.7109375" style="133" customWidth="1"/>
    <col min="1548" max="1548" width="9.140625" style="133" bestFit="1" customWidth="1"/>
    <col min="1549" max="1549" width="12.85546875" style="133" customWidth="1"/>
    <col min="1550" max="1551" width="0" style="133" hidden="1" customWidth="1"/>
    <col min="1552" max="1552" width="18.28515625" style="133" customWidth="1"/>
    <col min="1553" max="1553" width="64.85546875" style="133" customWidth="1"/>
    <col min="1554" max="1557" width="9.140625" style="133" bestFit="1" customWidth="1"/>
    <col min="1558" max="1558" width="14.85546875" style="133" customWidth="1"/>
    <col min="1559" max="1802" width="9.140625" style="133" bestFit="1" customWidth="1"/>
    <col min="1803" max="1803" width="37.7109375" style="133" customWidth="1"/>
    <col min="1804" max="1804" width="9.140625" style="133" bestFit="1" customWidth="1"/>
    <col min="1805" max="1805" width="12.85546875" style="133" customWidth="1"/>
    <col min="1806" max="1807" width="0" style="133" hidden="1" customWidth="1"/>
    <col min="1808" max="1808" width="18.28515625" style="133" customWidth="1"/>
    <col min="1809" max="1809" width="64.85546875" style="133" customWidth="1"/>
    <col min="1810" max="1813" width="9.140625" style="133" bestFit="1" customWidth="1"/>
    <col min="1814" max="1814" width="14.85546875" style="133" customWidth="1"/>
    <col min="1815" max="2058" width="9.140625" style="133" bestFit="1" customWidth="1"/>
    <col min="2059" max="2059" width="37.7109375" style="133" customWidth="1"/>
    <col min="2060" max="2060" width="9.140625" style="133" bestFit="1" customWidth="1"/>
    <col min="2061" max="2061" width="12.85546875" style="133" customWidth="1"/>
    <col min="2062" max="2063" width="0" style="133" hidden="1" customWidth="1"/>
    <col min="2064" max="2064" width="18.28515625" style="133" customWidth="1"/>
    <col min="2065" max="2065" width="64.85546875" style="133" customWidth="1"/>
    <col min="2066" max="2069" width="9.140625" style="133" bestFit="1" customWidth="1"/>
    <col min="2070" max="2070" width="14.85546875" style="133" customWidth="1"/>
    <col min="2071" max="2314" width="9.140625" style="133" bestFit="1" customWidth="1"/>
    <col min="2315" max="2315" width="37.7109375" style="133" customWidth="1"/>
    <col min="2316" max="2316" width="9.140625" style="133" bestFit="1" customWidth="1"/>
    <col min="2317" max="2317" width="12.85546875" style="133" customWidth="1"/>
    <col min="2318" max="2319" width="0" style="133" hidden="1" customWidth="1"/>
    <col min="2320" max="2320" width="18.28515625" style="133" customWidth="1"/>
    <col min="2321" max="2321" width="64.85546875" style="133" customWidth="1"/>
    <col min="2322" max="2325" width="9.140625" style="133" bestFit="1" customWidth="1"/>
    <col min="2326" max="2326" width="14.85546875" style="133" customWidth="1"/>
    <col min="2327" max="2570" width="9.140625" style="133" bestFit="1" customWidth="1"/>
    <col min="2571" max="2571" width="37.7109375" style="133" customWidth="1"/>
    <col min="2572" max="2572" width="9.140625" style="133" bestFit="1" customWidth="1"/>
    <col min="2573" max="2573" width="12.85546875" style="133" customWidth="1"/>
    <col min="2574" max="2575" width="0" style="133" hidden="1" customWidth="1"/>
    <col min="2576" max="2576" width="18.28515625" style="133" customWidth="1"/>
    <col min="2577" max="2577" width="64.85546875" style="133" customWidth="1"/>
    <col min="2578" max="2581" width="9.140625" style="133" bestFit="1" customWidth="1"/>
    <col min="2582" max="2582" width="14.85546875" style="133" customWidth="1"/>
    <col min="2583" max="2826" width="9.140625" style="133" bestFit="1" customWidth="1"/>
    <col min="2827" max="2827" width="37.7109375" style="133" customWidth="1"/>
    <col min="2828" max="2828" width="9.140625" style="133" bestFit="1" customWidth="1"/>
    <col min="2829" max="2829" width="12.85546875" style="133" customWidth="1"/>
    <col min="2830" max="2831" width="0" style="133" hidden="1" customWidth="1"/>
    <col min="2832" max="2832" width="18.28515625" style="133" customWidth="1"/>
    <col min="2833" max="2833" width="64.85546875" style="133" customWidth="1"/>
    <col min="2834" max="2837" width="9.140625" style="133" bestFit="1" customWidth="1"/>
    <col min="2838" max="2838" width="14.85546875" style="133" customWidth="1"/>
    <col min="2839" max="3082" width="9.140625" style="133" bestFit="1" customWidth="1"/>
    <col min="3083" max="3083" width="37.7109375" style="133" customWidth="1"/>
    <col min="3084" max="3084" width="9.140625" style="133" bestFit="1" customWidth="1"/>
    <col min="3085" max="3085" width="12.85546875" style="133" customWidth="1"/>
    <col min="3086" max="3087" width="0" style="133" hidden="1" customWidth="1"/>
    <col min="3088" max="3088" width="18.28515625" style="133" customWidth="1"/>
    <col min="3089" max="3089" width="64.85546875" style="133" customWidth="1"/>
    <col min="3090" max="3093" width="9.140625" style="133" bestFit="1" customWidth="1"/>
    <col min="3094" max="3094" width="14.85546875" style="133" customWidth="1"/>
    <col min="3095" max="3338" width="9.140625" style="133" bestFit="1" customWidth="1"/>
    <col min="3339" max="3339" width="37.7109375" style="133" customWidth="1"/>
    <col min="3340" max="3340" width="9.140625" style="133" bestFit="1" customWidth="1"/>
    <col min="3341" max="3341" width="12.85546875" style="133" customWidth="1"/>
    <col min="3342" max="3343" width="0" style="133" hidden="1" customWidth="1"/>
    <col min="3344" max="3344" width="18.28515625" style="133" customWidth="1"/>
    <col min="3345" max="3345" width="64.85546875" style="133" customWidth="1"/>
    <col min="3346" max="3349" width="9.140625" style="133" bestFit="1" customWidth="1"/>
    <col min="3350" max="3350" width="14.85546875" style="133" customWidth="1"/>
    <col min="3351" max="3594" width="9.140625" style="133" bestFit="1" customWidth="1"/>
    <col min="3595" max="3595" width="37.7109375" style="133" customWidth="1"/>
    <col min="3596" max="3596" width="9.140625" style="133" bestFit="1" customWidth="1"/>
    <col min="3597" max="3597" width="12.85546875" style="133" customWidth="1"/>
    <col min="3598" max="3599" width="0" style="133" hidden="1" customWidth="1"/>
    <col min="3600" max="3600" width="18.28515625" style="133" customWidth="1"/>
    <col min="3601" max="3601" width="64.85546875" style="133" customWidth="1"/>
    <col min="3602" max="3605" width="9.140625" style="133" bestFit="1" customWidth="1"/>
    <col min="3606" max="3606" width="14.85546875" style="133" customWidth="1"/>
    <col min="3607" max="3850" width="9.140625" style="133" bestFit="1" customWidth="1"/>
    <col min="3851" max="3851" width="37.7109375" style="133" customWidth="1"/>
    <col min="3852" max="3852" width="9.140625" style="133" bestFit="1" customWidth="1"/>
    <col min="3853" max="3853" width="12.85546875" style="133" customWidth="1"/>
    <col min="3854" max="3855" width="0" style="133" hidden="1" customWidth="1"/>
    <col min="3856" max="3856" width="18.28515625" style="133" customWidth="1"/>
    <col min="3857" max="3857" width="64.85546875" style="133" customWidth="1"/>
    <col min="3858" max="3861" width="9.140625" style="133" bestFit="1" customWidth="1"/>
    <col min="3862" max="3862" width="14.85546875" style="133" customWidth="1"/>
    <col min="3863" max="4106" width="9.140625" style="133" bestFit="1" customWidth="1"/>
    <col min="4107" max="4107" width="37.7109375" style="133" customWidth="1"/>
    <col min="4108" max="4108" width="9.140625" style="133" bestFit="1" customWidth="1"/>
    <col min="4109" max="4109" width="12.85546875" style="133" customWidth="1"/>
    <col min="4110" max="4111" width="0" style="133" hidden="1" customWidth="1"/>
    <col min="4112" max="4112" width="18.28515625" style="133" customWidth="1"/>
    <col min="4113" max="4113" width="64.85546875" style="133" customWidth="1"/>
    <col min="4114" max="4117" width="9.140625" style="133" bestFit="1" customWidth="1"/>
    <col min="4118" max="4118" width="14.85546875" style="133" customWidth="1"/>
    <col min="4119" max="4362" width="9.140625" style="133" bestFit="1" customWidth="1"/>
    <col min="4363" max="4363" width="37.7109375" style="133" customWidth="1"/>
    <col min="4364" max="4364" width="9.140625" style="133" bestFit="1" customWidth="1"/>
    <col min="4365" max="4365" width="12.85546875" style="133" customWidth="1"/>
    <col min="4366" max="4367" width="0" style="133" hidden="1" customWidth="1"/>
    <col min="4368" max="4368" width="18.28515625" style="133" customWidth="1"/>
    <col min="4369" max="4369" width="64.85546875" style="133" customWidth="1"/>
    <col min="4370" max="4373" width="9.140625" style="133" bestFit="1" customWidth="1"/>
    <col min="4374" max="4374" width="14.85546875" style="133" customWidth="1"/>
    <col min="4375" max="4618" width="9.140625" style="133" bestFit="1" customWidth="1"/>
    <col min="4619" max="4619" width="37.7109375" style="133" customWidth="1"/>
    <col min="4620" max="4620" width="9.140625" style="133" bestFit="1" customWidth="1"/>
    <col min="4621" max="4621" width="12.85546875" style="133" customWidth="1"/>
    <col min="4622" max="4623" width="0" style="133" hidden="1" customWidth="1"/>
    <col min="4624" max="4624" width="18.28515625" style="133" customWidth="1"/>
    <col min="4625" max="4625" width="64.85546875" style="133" customWidth="1"/>
    <col min="4626" max="4629" width="9.140625" style="133" bestFit="1" customWidth="1"/>
    <col min="4630" max="4630" width="14.85546875" style="133" customWidth="1"/>
    <col min="4631" max="4874" width="9.140625" style="133" bestFit="1" customWidth="1"/>
    <col min="4875" max="4875" width="37.7109375" style="133" customWidth="1"/>
    <col min="4876" max="4876" width="9.140625" style="133" bestFit="1" customWidth="1"/>
    <col min="4877" max="4877" width="12.85546875" style="133" customWidth="1"/>
    <col min="4878" max="4879" width="0" style="133" hidden="1" customWidth="1"/>
    <col min="4880" max="4880" width="18.28515625" style="133" customWidth="1"/>
    <col min="4881" max="4881" width="64.85546875" style="133" customWidth="1"/>
    <col min="4882" max="4885" width="9.140625" style="133" bestFit="1" customWidth="1"/>
    <col min="4886" max="4886" width="14.85546875" style="133" customWidth="1"/>
    <col min="4887" max="5130" width="9.140625" style="133" bestFit="1" customWidth="1"/>
    <col min="5131" max="5131" width="37.7109375" style="133" customWidth="1"/>
    <col min="5132" max="5132" width="9.140625" style="133" bestFit="1" customWidth="1"/>
    <col min="5133" max="5133" width="12.85546875" style="133" customWidth="1"/>
    <col min="5134" max="5135" width="0" style="133" hidden="1" customWidth="1"/>
    <col min="5136" max="5136" width="18.28515625" style="133" customWidth="1"/>
    <col min="5137" max="5137" width="64.85546875" style="133" customWidth="1"/>
    <col min="5138" max="5141" width="9.140625" style="133" bestFit="1" customWidth="1"/>
    <col min="5142" max="5142" width="14.85546875" style="133" customWidth="1"/>
    <col min="5143" max="5386" width="9.140625" style="133" bestFit="1" customWidth="1"/>
    <col min="5387" max="5387" width="37.7109375" style="133" customWidth="1"/>
    <col min="5388" max="5388" width="9.140625" style="133" bestFit="1" customWidth="1"/>
    <col min="5389" max="5389" width="12.85546875" style="133" customWidth="1"/>
    <col min="5390" max="5391" width="0" style="133" hidden="1" customWidth="1"/>
    <col min="5392" max="5392" width="18.28515625" style="133" customWidth="1"/>
    <col min="5393" max="5393" width="64.85546875" style="133" customWidth="1"/>
    <col min="5394" max="5397" width="9.140625" style="133" bestFit="1" customWidth="1"/>
    <col min="5398" max="5398" width="14.85546875" style="133" customWidth="1"/>
    <col min="5399" max="5642" width="9.140625" style="133" bestFit="1" customWidth="1"/>
    <col min="5643" max="5643" width="37.7109375" style="133" customWidth="1"/>
    <col min="5644" max="5644" width="9.140625" style="133" bestFit="1" customWidth="1"/>
    <col min="5645" max="5645" width="12.85546875" style="133" customWidth="1"/>
    <col min="5646" max="5647" width="0" style="133" hidden="1" customWidth="1"/>
    <col min="5648" max="5648" width="18.28515625" style="133" customWidth="1"/>
    <col min="5649" max="5649" width="64.85546875" style="133" customWidth="1"/>
    <col min="5650" max="5653" width="9.140625" style="133" bestFit="1" customWidth="1"/>
    <col min="5654" max="5654" width="14.85546875" style="133" customWidth="1"/>
    <col min="5655" max="5898" width="9.140625" style="133" bestFit="1" customWidth="1"/>
    <col min="5899" max="5899" width="37.7109375" style="133" customWidth="1"/>
    <col min="5900" max="5900" width="9.140625" style="133" bestFit="1" customWidth="1"/>
    <col min="5901" max="5901" width="12.85546875" style="133" customWidth="1"/>
    <col min="5902" max="5903" width="0" style="133" hidden="1" customWidth="1"/>
    <col min="5904" max="5904" width="18.28515625" style="133" customWidth="1"/>
    <col min="5905" max="5905" width="64.85546875" style="133" customWidth="1"/>
    <col min="5906" max="5909" width="9.140625" style="133" bestFit="1" customWidth="1"/>
    <col min="5910" max="5910" width="14.85546875" style="133" customWidth="1"/>
    <col min="5911" max="6154" width="9.140625" style="133" bestFit="1" customWidth="1"/>
    <col min="6155" max="6155" width="37.7109375" style="133" customWidth="1"/>
    <col min="6156" max="6156" width="9.140625" style="133" bestFit="1" customWidth="1"/>
    <col min="6157" max="6157" width="12.85546875" style="133" customWidth="1"/>
    <col min="6158" max="6159" width="0" style="133" hidden="1" customWidth="1"/>
    <col min="6160" max="6160" width="18.28515625" style="133" customWidth="1"/>
    <col min="6161" max="6161" width="64.85546875" style="133" customWidth="1"/>
    <col min="6162" max="6165" width="9.140625" style="133" bestFit="1" customWidth="1"/>
    <col min="6166" max="6166" width="14.85546875" style="133" customWidth="1"/>
    <col min="6167" max="6410" width="9.140625" style="133" bestFit="1" customWidth="1"/>
    <col min="6411" max="6411" width="37.7109375" style="133" customWidth="1"/>
    <col min="6412" max="6412" width="9.140625" style="133" bestFit="1" customWidth="1"/>
    <col min="6413" max="6413" width="12.85546875" style="133" customWidth="1"/>
    <col min="6414" max="6415" width="0" style="133" hidden="1" customWidth="1"/>
    <col min="6416" max="6416" width="18.28515625" style="133" customWidth="1"/>
    <col min="6417" max="6417" width="64.85546875" style="133" customWidth="1"/>
    <col min="6418" max="6421" width="9.140625" style="133" bestFit="1" customWidth="1"/>
    <col min="6422" max="6422" width="14.85546875" style="133" customWidth="1"/>
    <col min="6423" max="6666" width="9.140625" style="133" bestFit="1" customWidth="1"/>
    <col min="6667" max="6667" width="37.7109375" style="133" customWidth="1"/>
    <col min="6668" max="6668" width="9.140625" style="133" bestFit="1" customWidth="1"/>
    <col min="6669" max="6669" width="12.85546875" style="133" customWidth="1"/>
    <col min="6670" max="6671" width="0" style="133" hidden="1" customWidth="1"/>
    <col min="6672" max="6672" width="18.28515625" style="133" customWidth="1"/>
    <col min="6673" max="6673" width="64.85546875" style="133" customWidth="1"/>
    <col min="6674" max="6677" width="9.140625" style="133" bestFit="1" customWidth="1"/>
    <col min="6678" max="6678" width="14.85546875" style="133" customWidth="1"/>
    <col min="6679" max="6922" width="9.140625" style="133" bestFit="1" customWidth="1"/>
    <col min="6923" max="6923" width="37.7109375" style="133" customWidth="1"/>
    <col min="6924" max="6924" width="9.140625" style="133" bestFit="1" customWidth="1"/>
    <col min="6925" max="6925" width="12.85546875" style="133" customWidth="1"/>
    <col min="6926" max="6927" width="0" style="133" hidden="1" customWidth="1"/>
    <col min="6928" max="6928" width="18.28515625" style="133" customWidth="1"/>
    <col min="6929" max="6929" width="64.85546875" style="133" customWidth="1"/>
    <col min="6930" max="6933" width="9.140625" style="133" bestFit="1" customWidth="1"/>
    <col min="6934" max="6934" width="14.85546875" style="133" customWidth="1"/>
    <col min="6935" max="7178" width="9.140625" style="133" bestFit="1" customWidth="1"/>
    <col min="7179" max="7179" width="37.7109375" style="133" customWidth="1"/>
    <col min="7180" max="7180" width="9.140625" style="133" bestFit="1" customWidth="1"/>
    <col min="7181" max="7181" width="12.85546875" style="133" customWidth="1"/>
    <col min="7182" max="7183" width="0" style="133" hidden="1" customWidth="1"/>
    <col min="7184" max="7184" width="18.28515625" style="133" customWidth="1"/>
    <col min="7185" max="7185" width="64.85546875" style="133" customWidth="1"/>
    <col min="7186" max="7189" width="9.140625" style="133" bestFit="1" customWidth="1"/>
    <col min="7190" max="7190" width="14.85546875" style="133" customWidth="1"/>
    <col min="7191" max="7434" width="9.140625" style="133" bestFit="1" customWidth="1"/>
    <col min="7435" max="7435" width="37.7109375" style="133" customWidth="1"/>
    <col min="7436" max="7436" width="9.140625" style="133" bestFit="1" customWidth="1"/>
    <col min="7437" max="7437" width="12.85546875" style="133" customWidth="1"/>
    <col min="7438" max="7439" width="0" style="133" hidden="1" customWidth="1"/>
    <col min="7440" max="7440" width="18.28515625" style="133" customWidth="1"/>
    <col min="7441" max="7441" width="64.85546875" style="133" customWidth="1"/>
    <col min="7442" max="7445" width="9.140625" style="133" bestFit="1" customWidth="1"/>
    <col min="7446" max="7446" width="14.85546875" style="133" customWidth="1"/>
    <col min="7447" max="7690" width="9.140625" style="133" bestFit="1" customWidth="1"/>
    <col min="7691" max="7691" width="37.7109375" style="133" customWidth="1"/>
    <col min="7692" max="7692" width="9.140625" style="133" bestFit="1" customWidth="1"/>
    <col min="7693" max="7693" width="12.85546875" style="133" customWidth="1"/>
    <col min="7694" max="7695" width="0" style="133" hidden="1" customWidth="1"/>
    <col min="7696" max="7696" width="18.28515625" style="133" customWidth="1"/>
    <col min="7697" max="7697" width="64.85546875" style="133" customWidth="1"/>
    <col min="7698" max="7701" width="9.140625" style="133" bestFit="1" customWidth="1"/>
    <col min="7702" max="7702" width="14.85546875" style="133" customWidth="1"/>
    <col min="7703" max="7946" width="9.140625" style="133" bestFit="1" customWidth="1"/>
    <col min="7947" max="7947" width="37.7109375" style="133" customWidth="1"/>
    <col min="7948" max="7948" width="9.140625" style="133" bestFit="1" customWidth="1"/>
    <col min="7949" max="7949" width="12.85546875" style="133" customWidth="1"/>
    <col min="7950" max="7951" width="0" style="133" hidden="1" customWidth="1"/>
    <col min="7952" max="7952" width="18.28515625" style="133" customWidth="1"/>
    <col min="7953" max="7953" width="64.85546875" style="133" customWidth="1"/>
    <col min="7954" max="7957" width="9.140625" style="133" bestFit="1" customWidth="1"/>
    <col min="7958" max="7958" width="14.85546875" style="133" customWidth="1"/>
    <col min="7959" max="8202" width="9.140625" style="133" bestFit="1" customWidth="1"/>
    <col min="8203" max="8203" width="37.7109375" style="133" customWidth="1"/>
    <col min="8204" max="8204" width="9.140625" style="133" bestFit="1" customWidth="1"/>
    <col min="8205" max="8205" width="12.85546875" style="133" customWidth="1"/>
    <col min="8206" max="8207" width="0" style="133" hidden="1" customWidth="1"/>
    <col min="8208" max="8208" width="18.28515625" style="133" customWidth="1"/>
    <col min="8209" max="8209" width="64.85546875" style="133" customWidth="1"/>
    <col min="8210" max="8213" width="9.140625" style="133" bestFit="1" customWidth="1"/>
    <col min="8214" max="8214" width="14.85546875" style="133" customWidth="1"/>
    <col min="8215" max="8458" width="9.140625" style="133" bestFit="1" customWidth="1"/>
    <col min="8459" max="8459" width="37.7109375" style="133" customWidth="1"/>
    <col min="8460" max="8460" width="9.140625" style="133" bestFit="1" customWidth="1"/>
    <col min="8461" max="8461" width="12.85546875" style="133" customWidth="1"/>
    <col min="8462" max="8463" width="0" style="133" hidden="1" customWidth="1"/>
    <col min="8464" max="8464" width="18.28515625" style="133" customWidth="1"/>
    <col min="8465" max="8465" width="64.85546875" style="133" customWidth="1"/>
    <col min="8466" max="8469" width="9.140625" style="133" bestFit="1" customWidth="1"/>
    <col min="8470" max="8470" width="14.85546875" style="133" customWidth="1"/>
    <col min="8471" max="8714" width="9.140625" style="133" bestFit="1" customWidth="1"/>
    <col min="8715" max="8715" width="37.7109375" style="133" customWidth="1"/>
    <col min="8716" max="8716" width="9.140625" style="133" bestFit="1" customWidth="1"/>
    <col min="8717" max="8717" width="12.85546875" style="133" customWidth="1"/>
    <col min="8718" max="8719" width="0" style="133" hidden="1" customWidth="1"/>
    <col min="8720" max="8720" width="18.28515625" style="133" customWidth="1"/>
    <col min="8721" max="8721" width="64.85546875" style="133" customWidth="1"/>
    <col min="8722" max="8725" width="9.140625" style="133" bestFit="1" customWidth="1"/>
    <col min="8726" max="8726" width="14.85546875" style="133" customWidth="1"/>
    <col min="8727" max="8970" width="9.140625" style="133" bestFit="1" customWidth="1"/>
    <col min="8971" max="8971" width="37.7109375" style="133" customWidth="1"/>
    <col min="8972" max="8972" width="9.140625" style="133" bestFit="1" customWidth="1"/>
    <col min="8973" max="8973" width="12.85546875" style="133" customWidth="1"/>
    <col min="8974" max="8975" width="0" style="133" hidden="1" customWidth="1"/>
    <col min="8976" max="8976" width="18.28515625" style="133" customWidth="1"/>
    <col min="8977" max="8977" width="64.85546875" style="133" customWidth="1"/>
    <col min="8978" max="8981" width="9.140625" style="133" bestFit="1" customWidth="1"/>
    <col min="8982" max="8982" width="14.85546875" style="133" customWidth="1"/>
    <col min="8983" max="9226" width="9.140625" style="133" bestFit="1" customWidth="1"/>
    <col min="9227" max="9227" width="37.7109375" style="133" customWidth="1"/>
    <col min="9228" max="9228" width="9.140625" style="133" bestFit="1" customWidth="1"/>
    <col min="9229" max="9229" width="12.85546875" style="133" customWidth="1"/>
    <col min="9230" max="9231" width="0" style="133" hidden="1" customWidth="1"/>
    <col min="9232" max="9232" width="18.28515625" style="133" customWidth="1"/>
    <col min="9233" max="9233" width="64.85546875" style="133" customWidth="1"/>
    <col min="9234" max="9237" width="9.140625" style="133" bestFit="1" customWidth="1"/>
    <col min="9238" max="9238" width="14.85546875" style="133" customWidth="1"/>
    <col min="9239" max="9482" width="9.140625" style="133" bestFit="1" customWidth="1"/>
    <col min="9483" max="9483" width="37.7109375" style="133" customWidth="1"/>
    <col min="9484" max="9484" width="9.140625" style="133" bestFit="1" customWidth="1"/>
    <col min="9485" max="9485" width="12.85546875" style="133" customWidth="1"/>
    <col min="9486" max="9487" width="0" style="133" hidden="1" customWidth="1"/>
    <col min="9488" max="9488" width="18.28515625" style="133" customWidth="1"/>
    <col min="9489" max="9489" width="64.85546875" style="133" customWidth="1"/>
    <col min="9490" max="9493" width="9.140625" style="133" bestFit="1" customWidth="1"/>
    <col min="9494" max="9494" width="14.85546875" style="133" customWidth="1"/>
    <col min="9495" max="9738" width="9.140625" style="133" bestFit="1" customWidth="1"/>
    <col min="9739" max="9739" width="37.7109375" style="133" customWidth="1"/>
    <col min="9740" max="9740" width="9.140625" style="133" bestFit="1" customWidth="1"/>
    <col min="9741" max="9741" width="12.85546875" style="133" customWidth="1"/>
    <col min="9742" max="9743" width="0" style="133" hidden="1" customWidth="1"/>
    <col min="9744" max="9744" width="18.28515625" style="133" customWidth="1"/>
    <col min="9745" max="9745" width="64.85546875" style="133" customWidth="1"/>
    <col min="9746" max="9749" width="9.140625" style="133" bestFit="1" customWidth="1"/>
    <col min="9750" max="9750" width="14.85546875" style="133" customWidth="1"/>
    <col min="9751" max="9994" width="9.140625" style="133" bestFit="1" customWidth="1"/>
    <col min="9995" max="9995" width="37.7109375" style="133" customWidth="1"/>
    <col min="9996" max="9996" width="9.140625" style="133" bestFit="1" customWidth="1"/>
    <col min="9997" max="9997" width="12.85546875" style="133" customWidth="1"/>
    <col min="9998" max="9999" width="0" style="133" hidden="1" customWidth="1"/>
    <col min="10000" max="10000" width="18.28515625" style="133" customWidth="1"/>
    <col min="10001" max="10001" width="64.85546875" style="133" customWidth="1"/>
    <col min="10002" max="10005" width="9.140625" style="133" bestFit="1" customWidth="1"/>
    <col min="10006" max="10006" width="14.85546875" style="133" customWidth="1"/>
    <col min="10007" max="10250" width="9.140625" style="133" bestFit="1" customWidth="1"/>
    <col min="10251" max="10251" width="37.7109375" style="133" customWidth="1"/>
    <col min="10252" max="10252" width="9.140625" style="133" bestFit="1" customWidth="1"/>
    <col min="10253" max="10253" width="12.85546875" style="133" customWidth="1"/>
    <col min="10254" max="10255" width="0" style="133" hidden="1" customWidth="1"/>
    <col min="10256" max="10256" width="18.28515625" style="133" customWidth="1"/>
    <col min="10257" max="10257" width="64.85546875" style="133" customWidth="1"/>
    <col min="10258" max="10261" width="9.140625" style="133" bestFit="1" customWidth="1"/>
    <col min="10262" max="10262" width="14.85546875" style="133" customWidth="1"/>
    <col min="10263" max="10506" width="9.140625" style="133" bestFit="1" customWidth="1"/>
    <col min="10507" max="10507" width="37.7109375" style="133" customWidth="1"/>
    <col min="10508" max="10508" width="9.140625" style="133" bestFit="1" customWidth="1"/>
    <col min="10509" max="10509" width="12.85546875" style="133" customWidth="1"/>
    <col min="10510" max="10511" width="0" style="133" hidden="1" customWidth="1"/>
    <col min="10512" max="10512" width="18.28515625" style="133" customWidth="1"/>
    <col min="10513" max="10513" width="64.85546875" style="133" customWidth="1"/>
    <col min="10514" max="10517" width="9.140625" style="133" bestFit="1" customWidth="1"/>
    <col min="10518" max="10518" width="14.85546875" style="133" customWidth="1"/>
    <col min="10519" max="10762" width="9.140625" style="133" bestFit="1" customWidth="1"/>
    <col min="10763" max="10763" width="37.7109375" style="133" customWidth="1"/>
    <col min="10764" max="10764" width="9.140625" style="133" bestFit="1" customWidth="1"/>
    <col min="10765" max="10765" width="12.85546875" style="133" customWidth="1"/>
    <col min="10766" max="10767" width="0" style="133" hidden="1" customWidth="1"/>
    <col min="10768" max="10768" width="18.28515625" style="133" customWidth="1"/>
    <col min="10769" max="10769" width="64.85546875" style="133" customWidth="1"/>
    <col min="10770" max="10773" width="9.140625" style="133" bestFit="1" customWidth="1"/>
    <col min="10774" max="10774" width="14.85546875" style="133" customWidth="1"/>
    <col min="10775" max="11018" width="9.140625" style="133" bestFit="1" customWidth="1"/>
    <col min="11019" max="11019" width="37.7109375" style="133" customWidth="1"/>
    <col min="11020" max="11020" width="9.140625" style="133" bestFit="1" customWidth="1"/>
    <col min="11021" max="11021" width="12.85546875" style="133" customWidth="1"/>
    <col min="11022" max="11023" width="0" style="133" hidden="1" customWidth="1"/>
    <col min="11024" max="11024" width="18.28515625" style="133" customWidth="1"/>
    <col min="11025" max="11025" width="64.85546875" style="133" customWidth="1"/>
    <col min="11026" max="11029" width="9.140625" style="133" bestFit="1" customWidth="1"/>
    <col min="11030" max="11030" width="14.85546875" style="133" customWidth="1"/>
    <col min="11031" max="11274" width="9.140625" style="133" bestFit="1" customWidth="1"/>
    <col min="11275" max="11275" width="37.7109375" style="133" customWidth="1"/>
    <col min="11276" max="11276" width="9.140625" style="133" bestFit="1" customWidth="1"/>
    <col min="11277" max="11277" width="12.85546875" style="133" customWidth="1"/>
    <col min="11278" max="11279" width="0" style="133" hidden="1" customWidth="1"/>
    <col min="11280" max="11280" width="18.28515625" style="133" customWidth="1"/>
    <col min="11281" max="11281" width="64.85546875" style="133" customWidth="1"/>
    <col min="11282" max="11285" width="9.140625" style="133" bestFit="1" customWidth="1"/>
    <col min="11286" max="11286" width="14.85546875" style="133" customWidth="1"/>
    <col min="11287" max="11530" width="9.140625" style="133" bestFit="1" customWidth="1"/>
    <col min="11531" max="11531" width="37.7109375" style="133" customWidth="1"/>
    <col min="11532" max="11532" width="9.140625" style="133" bestFit="1" customWidth="1"/>
    <col min="11533" max="11533" width="12.85546875" style="133" customWidth="1"/>
    <col min="11534" max="11535" width="0" style="133" hidden="1" customWidth="1"/>
    <col min="11536" max="11536" width="18.28515625" style="133" customWidth="1"/>
    <col min="11537" max="11537" width="64.85546875" style="133" customWidth="1"/>
    <col min="11538" max="11541" width="9.140625" style="133" bestFit="1" customWidth="1"/>
    <col min="11542" max="11542" width="14.85546875" style="133" customWidth="1"/>
    <col min="11543" max="11786" width="9.140625" style="133" bestFit="1" customWidth="1"/>
    <col min="11787" max="11787" width="37.7109375" style="133" customWidth="1"/>
    <col min="11788" max="11788" width="9.140625" style="133" bestFit="1" customWidth="1"/>
    <col min="11789" max="11789" width="12.85546875" style="133" customWidth="1"/>
    <col min="11790" max="11791" width="0" style="133" hidden="1" customWidth="1"/>
    <col min="11792" max="11792" width="18.28515625" style="133" customWidth="1"/>
    <col min="11793" max="11793" width="64.85546875" style="133" customWidth="1"/>
    <col min="11794" max="11797" width="9.140625" style="133" bestFit="1" customWidth="1"/>
    <col min="11798" max="11798" width="14.85546875" style="133" customWidth="1"/>
    <col min="11799" max="12042" width="9.140625" style="133" bestFit="1" customWidth="1"/>
    <col min="12043" max="12043" width="37.7109375" style="133" customWidth="1"/>
    <col min="12044" max="12044" width="9.140625" style="133" bestFit="1" customWidth="1"/>
    <col min="12045" max="12045" width="12.85546875" style="133" customWidth="1"/>
    <col min="12046" max="12047" width="0" style="133" hidden="1" customWidth="1"/>
    <col min="12048" max="12048" width="18.28515625" style="133" customWidth="1"/>
    <col min="12049" max="12049" width="64.85546875" style="133" customWidth="1"/>
    <col min="12050" max="12053" width="9.140625" style="133" bestFit="1" customWidth="1"/>
    <col min="12054" max="12054" width="14.85546875" style="133" customWidth="1"/>
    <col min="12055" max="12298" width="9.140625" style="133" bestFit="1" customWidth="1"/>
    <col min="12299" max="12299" width="37.7109375" style="133" customWidth="1"/>
    <col min="12300" max="12300" width="9.140625" style="133" bestFit="1" customWidth="1"/>
    <col min="12301" max="12301" width="12.85546875" style="133" customWidth="1"/>
    <col min="12302" max="12303" width="0" style="133" hidden="1" customWidth="1"/>
    <col min="12304" max="12304" width="18.28515625" style="133" customWidth="1"/>
    <col min="12305" max="12305" width="64.85546875" style="133" customWidth="1"/>
    <col min="12306" max="12309" width="9.140625" style="133" bestFit="1" customWidth="1"/>
    <col min="12310" max="12310" width="14.85546875" style="133" customWidth="1"/>
    <col min="12311" max="12554" width="9.140625" style="133" bestFit="1" customWidth="1"/>
    <col min="12555" max="12555" width="37.7109375" style="133" customWidth="1"/>
    <col min="12556" max="12556" width="9.140625" style="133" bestFit="1" customWidth="1"/>
    <col min="12557" max="12557" width="12.85546875" style="133" customWidth="1"/>
    <col min="12558" max="12559" width="0" style="133" hidden="1" customWidth="1"/>
    <col min="12560" max="12560" width="18.28515625" style="133" customWidth="1"/>
    <col min="12561" max="12561" width="64.85546875" style="133" customWidth="1"/>
    <col min="12562" max="12565" width="9.140625" style="133" bestFit="1" customWidth="1"/>
    <col min="12566" max="12566" width="14.85546875" style="133" customWidth="1"/>
    <col min="12567" max="12810" width="9.140625" style="133" bestFit="1" customWidth="1"/>
    <col min="12811" max="12811" width="37.7109375" style="133" customWidth="1"/>
    <col min="12812" max="12812" width="9.140625" style="133" bestFit="1" customWidth="1"/>
    <col min="12813" max="12813" width="12.85546875" style="133" customWidth="1"/>
    <col min="12814" max="12815" width="0" style="133" hidden="1" customWidth="1"/>
    <col min="12816" max="12816" width="18.28515625" style="133" customWidth="1"/>
    <col min="12817" max="12817" width="64.85546875" style="133" customWidth="1"/>
    <col min="12818" max="12821" width="9.140625" style="133" bestFit="1" customWidth="1"/>
    <col min="12822" max="12822" width="14.85546875" style="133" customWidth="1"/>
    <col min="12823" max="13066" width="9.140625" style="133" bestFit="1" customWidth="1"/>
    <col min="13067" max="13067" width="37.7109375" style="133" customWidth="1"/>
    <col min="13068" max="13068" width="9.140625" style="133" bestFit="1" customWidth="1"/>
    <col min="13069" max="13069" width="12.85546875" style="133" customWidth="1"/>
    <col min="13070" max="13071" width="0" style="133" hidden="1" customWidth="1"/>
    <col min="13072" max="13072" width="18.28515625" style="133" customWidth="1"/>
    <col min="13073" max="13073" width="64.85546875" style="133" customWidth="1"/>
    <col min="13074" max="13077" width="9.140625" style="133" bestFit="1" customWidth="1"/>
    <col min="13078" max="13078" width="14.85546875" style="133" customWidth="1"/>
    <col min="13079" max="13322" width="9.140625" style="133" bestFit="1" customWidth="1"/>
    <col min="13323" max="13323" width="37.7109375" style="133" customWidth="1"/>
    <col min="13324" max="13324" width="9.140625" style="133" bestFit="1" customWidth="1"/>
    <col min="13325" max="13325" width="12.85546875" style="133" customWidth="1"/>
    <col min="13326" max="13327" width="0" style="133" hidden="1" customWidth="1"/>
    <col min="13328" max="13328" width="18.28515625" style="133" customWidth="1"/>
    <col min="13329" max="13329" width="64.85546875" style="133" customWidth="1"/>
    <col min="13330" max="13333" width="9.140625" style="133" bestFit="1" customWidth="1"/>
    <col min="13334" max="13334" width="14.85546875" style="133" customWidth="1"/>
    <col min="13335" max="13578" width="9.140625" style="133" bestFit="1" customWidth="1"/>
    <col min="13579" max="13579" width="37.7109375" style="133" customWidth="1"/>
    <col min="13580" max="13580" width="9.140625" style="133" bestFit="1" customWidth="1"/>
    <col min="13581" max="13581" width="12.85546875" style="133" customWidth="1"/>
    <col min="13582" max="13583" width="0" style="133" hidden="1" customWidth="1"/>
    <col min="13584" max="13584" width="18.28515625" style="133" customWidth="1"/>
    <col min="13585" max="13585" width="64.85546875" style="133" customWidth="1"/>
    <col min="13586" max="13589" width="9.140625" style="133" bestFit="1" customWidth="1"/>
    <col min="13590" max="13590" width="14.85546875" style="133" customWidth="1"/>
    <col min="13591" max="13834" width="9.140625" style="133" bestFit="1" customWidth="1"/>
    <col min="13835" max="13835" width="37.7109375" style="133" customWidth="1"/>
    <col min="13836" max="13836" width="9.140625" style="133" bestFit="1" customWidth="1"/>
    <col min="13837" max="13837" width="12.85546875" style="133" customWidth="1"/>
    <col min="13838" max="13839" width="0" style="133" hidden="1" customWidth="1"/>
    <col min="13840" max="13840" width="18.28515625" style="133" customWidth="1"/>
    <col min="13841" max="13841" width="64.85546875" style="133" customWidth="1"/>
    <col min="13842" max="13845" width="9.140625" style="133" bestFit="1" customWidth="1"/>
    <col min="13846" max="13846" width="14.85546875" style="133" customWidth="1"/>
    <col min="13847" max="14090" width="9.140625" style="133" bestFit="1" customWidth="1"/>
    <col min="14091" max="14091" width="37.7109375" style="133" customWidth="1"/>
    <col min="14092" max="14092" width="9.140625" style="133" bestFit="1" customWidth="1"/>
    <col min="14093" max="14093" width="12.85546875" style="133" customWidth="1"/>
    <col min="14094" max="14095" width="0" style="133" hidden="1" customWidth="1"/>
    <col min="14096" max="14096" width="18.28515625" style="133" customWidth="1"/>
    <col min="14097" max="14097" width="64.85546875" style="133" customWidth="1"/>
    <col min="14098" max="14101" width="9.140625" style="133" bestFit="1" customWidth="1"/>
    <col min="14102" max="14102" width="14.85546875" style="133" customWidth="1"/>
    <col min="14103" max="14346" width="9.140625" style="133" bestFit="1" customWidth="1"/>
    <col min="14347" max="14347" width="37.7109375" style="133" customWidth="1"/>
    <col min="14348" max="14348" width="9.140625" style="133" bestFit="1" customWidth="1"/>
    <col min="14349" max="14349" width="12.85546875" style="133" customWidth="1"/>
    <col min="14350" max="14351" width="0" style="133" hidden="1" customWidth="1"/>
    <col min="14352" max="14352" width="18.28515625" style="133" customWidth="1"/>
    <col min="14353" max="14353" width="64.85546875" style="133" customWidth="1"/>
    <col min="14354" max="14357" width="9.140625" style="133" bestFit="1" customWidth="1"/>
    <col min="14358" max="14358" width="14.85546875" style="133" customWidth="1"/>
    <col min="14359" max="14602" width="9.140625" style="133" bestFit="1" customWidth="1"/>
    <col min="14603" max="14603" width="37.7109375" style="133" customWidth="1"/>
    <col min="14604" max="14604" width="9.140625" style="133" bestFit="1" customWidth="1"/>
    <col min="14605" max="14605" width="12.85546875" style="133" customWidth="1"/>
    <col min="14606" max="14607" width="0" style="133" hidden="1" customWidth="1"/>
    <col min="14608" max="14608" width="18.28515625" style="133" customWidth="1"/>
    <col min="14609" max="14609" width="64.85546875" style="133" customWidth="1"/>
    <col min="14610" max="14613" width="9.140625" style="133" bestFit="1" customWidth="1"/>
    <col min="14614" max="14614" width="14.85546875" style="133" customWidth="1"/>
    <col min="14615" max="14858" width="9.140625" style="133" bestFit="1" customWidth="1"/>
    <col min="14859" max="14859" width="37.7109375" style="133" customWidth="1"/>
    <col min="14860" max="14860" width="9.140625" style="133" bestFit="1" customWidth="1"/>
    <col min="14861" max="14861" width="12.85546875" style="133" customWidth="1"/>
    <col min="14862" max="14863" width="0" style="133" hidden="1" customWidth="1"/>
    <col min="14864" max="14864" width="18.28515625" style="133" customWidth="1"/>
    <col min="14865" max="14865" width="64.85546875" style="133" customWidth="1"/>
    <col min="14866" max="14869" width="9.140625" style="133" bestFit="1" customWidth="1"/>
    <col min="14870" max="14870" width="14.85546875" style="133" customWidth="1"/>
    <col min="14871" max="15114" width="9.140625" style="133" bestFit="1" customWidth="1"/>
    <col min="15115" max="15115" width="37.7109375" style="133" customWidth="1"/>
    <col min="15116" max="15116" width="9.140625" style="133" bestFit="1" customWidth="1"/>
    <col min="15117" max="15117" width="12.85546875" style="133" customWidth="1"/>
    <col min="15118" max="15119" width="0" style="133" hidden="1" customWidth="1"/>
    <col min="15120" max="15120" width="18.28515625" style="133" customWidth="1"/>
    <col min="15121" max="15121" width="64.85546875" style="133" customWidth="1"/>
    <col min="15122" max="15125" width="9.140625" style="133" bestFit="1" customWidth="1"/>
    <col min="15126" max="15126" width="14.85546875" style="133" customWidth="1"/>
    <col min="15127" max="15370" width="9.140625" style="133" bestFit="1" customWidth="1"/>
    <col min="15371" max="15371" width="37.7109375" style="133" customWidth="1"/>
    <col min="15372" max="15372" width="9.140625" style="133" bestFit="1" customWidth="1"/>
    <col min="15373" max="15373" width="12.85546875" style="133" customWidth="1"/>
    <col min="15374" max="15375" width="0" style="133" hidden="1" customWidth="1"/>
    <col min="15376" max="15376" width="18.28515625" style="133" customWidth="1"/>
    <col min="15377" max="15377" width="64.85546875" style="133" customWidth="1"/>
    <col min="15378" max="15381" width="9.140625" style="133" bestFit="1" customWidth="1"/>
    <col min="15382" max="15382" width="14.85546875" style="133" customWidth="1"/>
    <col min="15383" max="15626" width="9.140625" style="133" bestFit="1" customWidth="1"/>
    <col min="15627" max="15627" width="37.7109375" style="133" customWidth="1"/>
    <col min="15628" max="15628" width="9.140625" style="133" bestFit="1" customWidth="1"/>
    <col min="15629" max="15629" width="12.85546875" style="133" customWidth="1"/>
    <col min="15630" max="15631" width="0" style="133" hidden="1" customWidth="1"/>
    <col min="15632" max="15632" width="18.28515625" style="133" customWidth="1"/>
    <col min="15633" max="15633" width="64.85546875" style="133" customWidth="1"/>
    <col min="15634" max="15637" width="9.140625" style="133" bestFit="1" customWidth="1"/>
    <col min="15638" max="15638" width="14.85546875" style="133" customWidth="1"/>
    <col min="15639" max="15882" width="9.140625" style="133" bestFit="1" customWidth="1"/>
    <col min="15883" max="15883" width="37.7109375" style="133" customWidth="1"/>
    <col min="15884" max="15884" width="9.140625" style="133" bestFit="1" customWidth="1"/>
    <col min="15885" max="15885" width="12.85546875" style="133" customWidth="1"/>
    <col min="15886" max="15887" width="0" style="133" hidden="1" customWidth="1"/>
    <col min="15888" max="15888" width="18.28515625" style="133" customWidth="1"/>
    <col min="15889" max="15889" width="64.85546875" style="133" customWidth="1"/>
    <col min="15890" max="15893" width="9.140625" style="133" bestFit="1" customWidth="1"/>
    <col min="15894" max="15894" width="14.85546875" style="133" customWidth="1"/>
    <col min="15895" max="16138" width="9.140625" style="133" bestFit="1" customWidth="1"/>
    <col min="16139" max="16139" width="37.7109375" style="133" customWidth="1"/>
    <col min="16140" max="16140" width="9.140625" style="133" bestFit="1" customWidth="1"/>
    <col min="16141" max="16141" width="12.85546875" style="133" customWidth="1"/>
    <col min="16142" max="16143" width="0" style="133" hidden="1" customWidth="1"/>
    <col min="16144" max="16144" width="18.28515625" style="133" customWidth="1"/>
    <col min="16145" max="16145" width="64.85546875" style="133" customWidth="1"/>
    <col min="16146" max="16149" width="9.140625" style="133" bestFit="1" customWidth="1"/>
    <col min="16150" max="16150" width="14.85546875" style="133" customWidth="1"/>
    <col min="16151" max="16384" width="9.140625" style="1"/>
  </cols>
  <sheetData>
    <row r="1" spans="1:58" s="1" customFormat="1" x14ac:dyDescent="0.25">
      <c r="A1" s="256" t="str">
        <f>' 1. паспорт местополож'!A1:B1</f>
        <v>Год раскрытия информации: 2020</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A1" s="87"/>
      <c r="BB1" s="87"/>
      <c r="BC1" s="87"/>
      <c r="BD1" s="87"/>
      <c r="BE1" s="87"/>
      <c r="BF1" s="87"/>
    </row>
    <row r="2" spans="1:58" s="1" customFormat="1" ht="18.75" x14ac:dyDescent="0.3">
      <c r="Y2" s="10"/>
    </row>
    <row r="3" spans="1:58" s="1" customFormat="1" ht="18.75" x14ac:dyDescent="0.25">
      <c r="A3" s="260" t="s">
        <v>1</v>
      </c>
      <c r="B3" s="260"/>
      <c r="C3" s="260"/>
      <c r="D3" s="260"/>
      <c r="E3" s="260"/>
      <c r="F3" s="260"/>
      <c r="G3" s="260"/>
      <c r="H3" s="260"/>
      <c r="I3" s="260"/>
      <c r="J3" s="260"/>
      <c r="K3" s="260"/>
      <c r="L3" s="260"/>
      <c r="M3" s="260"/>
      <c r="N3" s="260"/>
      <c r="O3" s="260"/>
      <c r="P3" s="260"/>
      <c r="Q3" s="260"/>
      <c r="R3" s="260"/>
      <c r="S3" s="260"/>
      <c r="T3" s="260"/>
      <c r="U3" s="260"/>
      <c r="V3" s="260"/>
      <c r="W3" s="260"/>
      <c r="X3" s="260"/>
      <c r="Y3" s="260"/>
      <c r="Z3" s="260"/>
    </row>
    <row r="4" spans="1:58" s="1" customFormat="1" ht="18.75" x14ac:dyDescent="0.25">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5" spans="1:58" s="1" customFormat="1" x14ac:dyDescent="0.25">
      <c r="A5" s="261" t="str">
        <f>' 1. паспорт местополож'!A5:B5</f>
        <v xml:space="preserve"> ООО "АКС"</v>
      </c>
      <c r="B5" s="261"/>
      <c r="C5" s="261"/>
      <c r="D5" s="261"/>
      <c r="E5" s="261"/>
      <c r="F5" s="261"/>
      <c r="G5" s="261"/>
      <c r="H5" s="261"/>
      <c r="I5" s="261"/>
      <c r="J5" s="261"/>
      <c r="K5" s="261"/>
      <c r="L5" s="261"/>
      <c r="M5" s="261"/>
      <c r="N5" s="261"/>
      <c r="O5" s="261"/>
      <c r="P5" s="261"/>
      <c r="Q5" s="261"/>
      <c r="R5" s="261"/>
      <c r="S5" s="261"/>
      <c r="T5" s="261"/>
      <c r="U5" s="261"/>
      <c r="V5" s="261"/>
      <c r="W5" s="261"/>
      <c r="X5" s="261"/>
      <c r="Y5" s="261"/>
      <c r="Z5" s="261"/>
    </row>
    <row r="6" spans="1:58" s="1" customFormat="1" x14ac:dyDescent="0.25">
      <c r="A6" s="262" t="s">
        <v>3</v>
      </c>
      <c r="B6" s="262"/>
      <c r="C6" s="262"/>
      <c r="D6" s="262"/>
      <c r="E6" s="262"/>
      <c r="F6" s="262"/>
      <c r="G6" s="262"/>
      <c r="H6" s="262"/>
      <c r="I6" s="262"/>
      <c r="J6" s="262"/>
      <c r="K6" s="262"/>
      <c r="L6" s="262"/>
      <c r="M6" s="262"/>
      <c r="N6" s="262"/>
      <c r="O6" s="262"/>
      <c r="P6" s="262"/>
      <c r="Q6" s="262"/>
      <c r="R6" s="262"/>
      <c r="S6" s="262"/>
      <c r="T6" s="262"/>
      <c r="U6" s="262"/>
      <c r="V6" s="262"/>
      <c r="W6" s="262"/>
      <c r="X6" s="262"/>
      <c r="Y6" s="262"/>
      <c r="Z6" s="262"/>
    </row>
    <row r="7" spans="1:58" s="1" customFormat="1" ht="18.75"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row>
    <row r="8" spans="1:58" s="1" customFormat="1" x14ac:dyDescent="0.25">
      <c r="A8" s="261" t="str">
        <f>' 1. паспорт местополож'!A8:B8</f>
        <v>J-АКС/ТП до 15/001</v>
      </c>
      <c r="B8" s="261"/>
      <c r="C8" s="261"/>
      <c r="D8" s="261"/>
      <c r="E8" s="261"/>
      <c r="F8" s="261"/>
      <c r="G8" s="261"/>
      <c r="H8" s="261"/>
      <c r="I8" s="261"/>
      <c r="J8" s="261"/>
      <c r="K8" s="261"/>
      <c r="L8" s="261"/>
      <c r="M8" s="261"/>
      <c r="N8" s="261"/>
      <c r="O8" s="261"/>
      <c r="P8" s="261"/>
      <c r="Q8" s="261"/>
      <c r="R8" s="261"/>
      <c r="S8" s="261"/>
      <c r="T8" s="261"/>
      <c r="U8" s="261"/>
      <c r="V8" s="261"/>
      <c r="W8" s="261"/>
      <c r="X8" s="261"/>
      <c r="Y8" s="261"/>
      <c r="Z8" s="261"/>
    </row>
    <row r="9" spans="1:58" s="1" customFormat="1" x14ac:dyDescent="0.25">
      <c r="A9" s="262" t="s">
        <v>5</v>
      </c>
      <c r="B9" s="262"/>
      <c r="C9" s="262"/>
      <c r="D9" s="262"/>
      <c r="E9" s="262"/>
      <c r="F9" s="262"/>
      <c r="G9" s="262"/>
      <c r="H9" s="262"/>
      <c r="I9" s="262"/>
      <c r="J9" s="262"/>
      <c r="K9" s="262"/>
      <c r="L9" s="262"/>
      <c r="M9" s="262"/>
      <c r="N9" s="262"/>
      <c r="O9" s="262"/>
      <c r="P9" s="262"/>
      <c r="Q9" s="262"/>
      <c r="R9" s="262"/>
      <c r="S9" s="262"/>
      <c r="T9" s="262"/>
      <c r="U9" s="262"/>
      <c r="V9" s="262"/>
      <c r="W9" s="262"/>
      <c r="X9" s="262"/>
      <c r="Y9" s="262"/>
      <c r="Z9" s="262"/>
    </row>
    <row r="10" spans="1:58" s="1" customFormat="1" ht="18.75" x14ac:dyDescent="0.25">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row>
    <row r="11" spans="1:58" s="1" customFormat="1" x14ac:dyDescent="0.25">
      <c r="A11" s="261" t="str">
        <f>' 1. паспорт местополож'!A11:B11</f>
        <v>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row>
    <row r="12" spans="1:58" s="1" customFormat="1" x14ac:dyDescent="0.25">
      <c r="A12" s="262" t="s">
        <v>7</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row>
    <row r="13" spans="1:58" s="1" customFormat="1" ht="15.75" customHeight="1" x14ac:dyDescent="0.25">
      <c r="Z13" s="135"/>
    </row>
    <row r="14" spans="1:58" s="1" customFormat="1" ht="27.75" customHeight="1" x14ac:dyDescent="0.25">
      <c r="Y14" s="136"/>
    </row>
    <row r="15" spans="1:58" s="1" customFormat="1" ht="15.75" customHeight="1" x14ac:dyDescent="0.25">
      <c r="A15" s="362" t="s">
        <v>266</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row>
    <row r="16" spans="1:58" s="1" customFormat="1" x14ac:dyDescent="0.25">
      <c r="A16" s="137"/>
      <c r="B16" s="137"/>
      <c r="C16" s="137"/>
      <c r="D16" s="137"/>
      <c r="E16" s="137"/>
      <c r="F16" s="137"/>
      <c r="G16" s="137"/>
      <c r="H16" s="137"/>
      <c r="I16" s="137"/>
      <c r="J16" s="137"/>
    </row>
    <row r="17" spans="1:26" s="1" customFormat="1" ht="28.5" customHeight="1" x14ac:dyDescent="0.25">
      <c r="A17" s="359" t="s">
        <v>267</v>
      </c>
      <c r="B17" s="359" t="s">
        <v>268</v>
      </c>
      <c r="C17" s="363" t="s">
        <v>269</v>
      </c>
      <c r="D17" s="364"/>
      <c r="E17" s="364"/>
      <c r="F17" s="364"/>
      <c r="G17" s="364"/>
      <c r="H17" s="364"/>
      <c r="I17" s="364"/>
      <c r="J17" s="364"/>
      <c r="K17" s="364"/>
      <c r="L17" s="364"/>
      <c r="M17" s="364"/>
      <c r="N17" s="364"/>
      <c r="O17" s="364"/>
      <c r="P17" s="364"/>
      <c r="Q17" s="364"/>
      <c r="R17" s="364"/>
      <c r="S17" s="364"/>
      <c r="T17" s="364"/>
      <c r="U17" s="364"/>
      <c r="V17" s="365"/>
      <c r="W17" s="359" t="s">
        <v>270</v>
      </c>
      <c r="X17" s="359" t="s">
        <v>271</v>
      </c>
      <c r="Y17" s="359" t="s">
        <v>272</v>
      </c>
      <c r="Z17" s="359" t="s">
        <v>273</v>
      </c>
    </row>
    <row r="18" spans="1:26" s="1" customFormat="1" ht="58.5" customHeight="1" x14ac:dyDescent="0.25">
      <c r="A18" s="360"/>
      <c r="B18" s="360"/>
      <c r="C18" s="366" t="s">
        <v>274</v>
      </c>
      <c r="D18" s="366"/>
      <c r="E18" s="366"/>
      <c r="F18" s="366"/>
      <c r="G18" s="366"/>
      <c r="H18" s="366"/>
      <c r="I18" s="366"/>
      <c r="J18" s="366"/>
      <c r="K18" s="366"/>
      <c r="L18" s="366"/>
      <c r="M18" s="371" t="s">
        <v>275</v>
      </c>
      <c r="N18" s="372"/>
      <c r="O18" s="372"/>
      <c r="P18" s="372"/>
      <c r="Q18" s="372"/>
      <c r="R18" s="372"/>
      <c r="S18" s="372"/>
      <c r="T18" s="372"/>
      <c r="U18" s="372"/>
      <c r="V18" s="373"/>
      <c r="W18" s="360"/>
      <c r="X18" s="360"/>
      <c r="Y18" s="360"/>
      <c r="Z18" s="360"/>
    </row>
    <row r="19" spans="1:26" s="1" customFormat="1" ht="58.5" customHeight="1" x14ac:dyDescent="0.25">
      <c r="A19" s="360"/>
      <c r="B19" s="360"/>
      <c r="C19" s="367">
        <v>2020</v>
      </c>
      <c r="D19" s="368"/>
      <c r="E19" s="367">
        <v>2021</v>
      </c>
      <c r="F19" s="368"/>
      <c r="G19" s="367">
        <v>2022</v>
      </c>
      <c r="H19" s="368"/>
      <c r="I19" s="367">
        <v>2023</v>
      </c>
      <c r="J19" s="368"/>
      <c r="K19" s="369" t="s">
        <v>276</v>
      </c>
      <c r="L19" s="370"/>
      <c r="M19" s="374">
        <v>2020</v>
      </c>
      <c r="N19" s="374"/>
      <c r="O19" s="374">
        <v>2021</v>
      </c>
      <c r="P19" s="374"/>
      <c r="Q19" s="374">
        <v>2022</v>
      </c>
      <c r="R19" s="374"/>
      <c r="S19" s="367">
        <v>2023</v>
      </c>
      <c r="T19" s="368"/>
      <c r="U19" s="367">
        <v>2024</v>
      </c>
      <c r="V19" s="368"/>
      <c r="W19" s="360"/>
      <c r="X19" s="360"/>
      <c r="Y19" s="360"/>
      <c r="Z19" s="360"/>
    </row>
    <row r="20" spans="1:26" s="1" customFormat="1" ht="47.25" x14ac:dyDescent="0.25">
      <c r="A20" s="361"/>
      <c r="B20" s="361"/>
      <c r="C20" s="140" t="s">
        <v>277</v>
      </c>
      <c r="D20" s="140" t="s">
        <v>278</v>
      </c>
      <c r="E20" s="140" t="s">
        <v>277</v>
      </c>
      <c r="F20" s="140" t="s">
        <v>278</v>
      </c>
      <c r="G20" s="140" t="s">
        <v>277</v>
      </c>
      <c r="H20" s="140" t="s">
        <v>278</v>
      </c>
      <c r="I20" s="140" t="s">
        <v>277</v>
      </c>
      <c r="J20" s="140" t="s">
        <v>278</v>
      </c>
      <c r="K20" s="140" t="s">
        <v>277</v>
      </c>
      <c r="L20" s="140" t="s">
        <v>278</v>
      </c>
      <c r="M20" s="141" t="s">
        <v>277</v>
      </c>
      <c r="N20" s="141" t="s">
        <v>278</v>
      </c>
      <c r="O20" s="141" t="s">
        <v>277</v>
      </c>
      <c r="P20" s="141" t="s">
        <v>278</v>
      </c>
      <c r="Q20" s="141" t="s">
        <v>277</v>
      </c>
      <c r="R20" s="141" t="s">
        <v>278</v>
      </c>
      <c r="S20" s="141" t="s">
        <v>277</v>
      </c>
      <c r="T20" s="141" t="s">
        <v>278</v>
      </c>
      <c r="U20" s="141" t="s">
        <v>277</v>
      </c>
      <c r="V20" s="141" t="s">
        <v>278</v>
      </c>
      <c r="W20" s="361"/>
      <c r="X20" s="361"/>
      <c r="Y20" s="361"/>
      <c r="Z20" s="361"/>
    </row>
    <row r="21" spans="1:26" s="1" customFormat="1" x14ac:dyDescent="0.25">
      <c r="A21" s="139">
        <v>1</v>
      </c>
      <c r="B21" s="139">
        <v>2</v>
      </c>
      <c r="C21" s="139"/>
      <c r="D21" s="139"/>
      <c r="E21" s="139"/>
      <c r="F21" s="139"/>
      <c r="G21" s="139"/>
      <c r="H21" s="139"/>
      <c r="I21" s="139"/>
      <c r="J21" s="139"/>
      <c r="K21" s="140">
        <v>3</v>
      </c>
      <c r="L21" s="140">
        <v>4</v>
      </c>
      <c r="M21" s="141"/>
      <c r="N21" s="141"/>
      <c r="O21" s="141"/>
      <c r="P21" s="141"/>
      <c r="Q21" s="141"/>
      <c r="R21" s="141"/>
      <c r="S21" s="141"/>
      <c r="T21" s="141"/>
      <c r="U21" s="141">
        <v>7</v>
      </c>
      <c r="V21" s="141">
        <v>8</v>
      </c>
      <c r="W21" s="141">
        <v>9</v>
      </c>
      <c r="X21" s="141">
        <v>10</v>
      </c>
      <c r="Y21" s="141">
        <v>11</v>
      </c>
      <c r="Z21" s="141">
        <v>12</v>
      </c>
    </row>
    <row r="22" spans="1:26" s="1" customFormat="1" x14ac:dyDescent="0.25">
      <c r="A22" s="141">
        <v>1</v>
      </c>
      <c r="B22" s="142" t="s">
        <v>279</v>
      </c>
      <c r="C22" s="143" t="s">
        <v>93</v>
      </c>
      <c r="D22" s="143" t="s">
        <v>93</v>
      </c>
      <c r="E22" s="143" t="s">
        <v>93</v>
      </c>
      <c r="F22" s="143" t="s">
        <v>93</v>
      </c>
      <c r="G22" s="143" t="s">
        <v>93</v>
      </c>
      <c r="H22" s="143" t="s">
        <v>93</v>
      </c>
      <c r="I22" s="143" t="s">
        <v>93</v>
      </c>
      <c r="J22" s="143" t="s">
        <v>93</v>
      </c>
      <c r="K22" s="144" t="s">
        <v>93</v>
      </c>
      <c r="L22" s="144" t="s">
        <v>93</v>
      </c>
      <c r="M22" s="144" t="s">
        <v>93</v>
      </c>
      <c r="N22" s="144" t="s">
        <v>93</v>
      </c>
      <c r="O22" s="144" t="s">
        <v>93</v>
      </c>
      <c r="P22" s="144" t="s">
        <v>93</v>
      </c>
      <c r="Q22" s="144" t="s">
        <v>93</v>
      </c>
      <c r="R22" s="144" t="s">
        <v>93</v>
      </c>
      <c r="S22" s="144" t="s">
        <v>93</v>
      </c>
      <c r="T22" s="144" t="s">
        <v>93</v>
      </c>
      <c r="U22" s="108" t="s">
        <v>93</v>
      </c>
      <c r="V22" s="108" t="s">
        <v>93</v>
      </c>
      <c r="W22" s="108" t="s">
        <v>93</v>
      </c>
      <c r="X22" s="108" t="s">
        <v>93</v>
      </c>
      <c r="Y22" s="108" t="s">
        <v>93</v>
      </c>
      <c r="Z22" s="108" t="s">
        <v>93</v>
      </c>
    </row>
    <row r="23" spans="1:26" s="1" customFormat="1" x14ac:dyDescent="0.25">
      <c r="A23" s="141" t="s">
        <v>280</v>
      </c>
      <c r="B23" s="145" t="s">
        <v>281</v>
      </c>
      <c r="C23" s="146" t="s">
        <v>282</v>
      </c>
      <c r="D23" s="146" t="s">
        <v>283</v>
      </c>
      <c r="E23" s="146" t="s">
        <v>284</v>
      </c>
      <c r="F23" s="146" t="s">
        <v>285</v>
      </c>
      <c r="G23" s="146" t="s">
        <v>286</v>
      </c>
      <c r="H23" s="146" t="s">
        <v>287</v>
      </c>
      <c r="I23" s="146" t="s">
        <v>288</v>
      </c>
      <c r="J23" s="146" t="s">
        <v>289</v>
      </c>
      <c r="K23" s="144" t="s">
        <v>290</v>
      </c>
      <c r="L23" s="144" t="s">
        <v>291</v>
      </c>
      <c r="M23" s="146" t="s">
        <v>282</v>
      </c>
      <c r="N23" s="146" t="s">
        <v>283</v>
      </c>
      <c r="O23" s="146" t="s">
        <v>284</v>
      </c>
      <c r="P23" s="146" t="s">
        <v>285</v>
      </c>
      <c r="Q23" s="146" t="s">
        <v>286</v>
      </c>
      <c r="R23" s="146" t="s">
        <v>287</v>
      </c>
      <c r="S23" s="146" t="s">
        <v>288</v>
      </c>
      <c r="T23" s="146" t="s">
        <v>289</v>
      </c>
      <c r="U23" s="144" t="s">
        <v>290</v>
      </c>
      <c r="V23" s="144" t="s">
        <v>291</v>
      </c>
      <c r="W23" s="108" t="s">
        <v>93</v>
      </c>
      <c r="X23" s="108" t="s">
        <v>93</v>
      </c>
      <c r="Y23" s="108" t="s">
        <v>93</v>
      </c>
      <c r="Z23" s="108" t="s">
        <v>93</v>
      </c>
    </row>
    <row r="24" spans="1:26" s="133" customFormat="1" x14ac:dyDescent="0.25">
      <c r="A24" s="141" t="s">
        <v>292</v>
      </c>
      <c r="B24" s="145" t="s">
        <v>293</v>
      </c>
      <c r="C24" s="144" t="s">
        <v>93</v>
      </c>
      <c r="D24" s="144" t="s">
        <v>93</v>
      </c>
      <c r="E24" s="144" t="s">
        <v>93</v>
      </c>
      <c r="F24" s="144" t="s">
        <v>93</v>
      </c>
      <c r="G24" s="144" t="s">
        <v>93</v>
      </c>
      <c r="H24" s="144" t="s">
        <v>93</v>
      </c>
      <c r="I24" s="144" t="s">
        <v>93</v>
      </c>
      <c r="J24" s="144" t="s">
        <v>93</v>
      </c>
      <c r="K24" s="144" t="s">
        <v>93</v>
      </c>
      <c r="L24" s="144" t="s">
        <v>93</v>
      </c>
      <c r="M24" s="144" t="s">
        <v>93</v>
      </c>
      <c r="N24" s="144" t="s">
        <v>93</v>
      </c>
      <c r="O24" s="144" t="s">
        <v>93</v>
      </c>
      <c r="P24" s="144" t="s">
        <v>93</v>
      </c>
      <c r="Q24" s="144" t="s">
        <v>93</v>
      </c>
      <c r="R24" s="144" t="s">
        <v>93</v>
      </c>
      <c r="S24" s="144" t="s">
        <v>93</v>
      </c>
      <c r="T24" s="144" t="s">
        <v>93</v>
      </c>
      <c r="U24" s="108" t="s">
        <v>93</v>
      </c>
      <c r="V24" s="108" t="s">
        <v>93</v>
      </c>
      <c r="W24" s="108" t="s">
        <v>93</v>
      </c>
      <c r="X24" s="108" t="s">
        <v>93</v>
      </c>
      <c r="Y24" s="108" t="s">
        <v>93</v>
      </c>
      <c r="Z24" s="108" t="s">
        <v>93</v>
      </c>
    </row>
    <row r="25" spans="1:26" s="133" customFormat="1" ht="31.5" x14ac:dyDescent="0.25">
      <c r="A25" s="141" t="s">
        <v>294</v>
      </c>
      <c r="B25" s="145" t="s">
        <v>295</v>
      </c>
      <c r="C25" s="144" t="s">
        <v>93</v>
      </c>
      <c r="D25" s="144" t="s">
        <v>93</v>
      </c>
      <c r="E25" s="144" t="s">
        <v>93</v>
      </c>
      <c r="F25" s="144" t="s">
        <v>93</v>
      </c>
      <c r="G25" s="144" t="s">
        <v>93</v>
      </c>
      <c r="H25" s="144" t="s">
        <v>93</v>
      </c>
      <c r="I25" s="144" t="s">
        <v>93</v>
      </c>
      <c r="J25" s="144" t="s">
        <v>93</v>
      </c>
      <c r="K25" s="144" t="s">
        <v>93</v>
      </c>
      <c r="L25" s="144" t="s">
        <v>93</v>
      </c>
      <c r="M25" s="144" t="s">
        <v>93</v>
      </c>
      <c r="N25" s="144" t="s">
        <v>93</v>
      </c>
      <c r="O25" s="144" t="s">
        <v>93</v>
      </c>
      <c r="P25" s="144" t="s">
        <v>93</v>
      </c>
      <c r="Q25" s="144" t="s">
        <v>93</v>
      </c>
      <c r="R25" s="144" t="s">
        <v>93</v>
      </c>
      <c r="S25" s="144" t="s">
        <v>93</v>
      </c>
      <c r="T25" s="144" t="s">
        <v>93</v>
      </c>
      <c r="U25" s="108" t="s">
        <v>93</v>
      </c>
      <c r="V25" s="108" t="s">
        <v>93</v>
      </c>
      <c r="W25" s="108" t="s">
        <v>93</v>
      </c>
      <c r="X25" s="108" t="s">
        <v>93</v>
      </c>
      <c r="Y25" s="108" t="s">
        <v>93</v>
      </c>
      <c r="Z25" s="108" t="s">
        <v>93</v>
      </c>
    </row>
    <row r="26" spans="1:26" s="133" customFormat="1" x14ac:dyDescent="0.25">
      <c r="A26" s="141" t="s">
        <v>296</v>
      </c>
      <c r="B26" s="145" t="s">
        <v>297</v>
      </c>
      <c r="C26" s="144" t="s">
        <v>93</v>
      </c>
      <c r="D26" s="144" t="s">
        <v>93</v>
      </c>
      <c r="E26" s="144" t="s">
        <v>93</v>
      </c>
      <c r="F26" s="144" t="s">
        <v>93</v>
      </c>
      <c r="G26" s="144" t="s">
        <v>93</v>
      </c>
      <c r="H26" s="144" t="s">
        <v>93</v>
      </c>
      <c r="I26" s="144" t="s">
        <v>93</v>
      </c>
      <c r="J26" s="144" t="s">
        <v>93</v>
      </c>
      <c r="K26" s="144" t="s">
        <v>93</v>
      </c>
      <c r="L26" s="144" t="s">
        <v>93</v>
      </c>
      <c r="M26" s="144" t="s">
        <v>93</v>
      </c>
      <c r="N26" s="144" t="s">
        <v>93</v>
      </c>
      <c r="O26" s="144" t="s">
        <v>93</v>
      </c>
      <c r="P26" s="144" t="s">
        <v>93</v>
      </c>
      <c r="Q26" s="144" t="s">
        <v>93</v>
      </c>
      <c r="R26" s="144" t="s">
        <v>93</v>
      </c>
      <c r="S26" s="144" t="s">
        <v>93</v>
      </c>
      <c r="T26" s="144" t="s">
        <v>93</v>
      </c>
      <c r="U26" s="108" t="s">
        <v>93</v>
      </c>
      <c r="V26" s="108" t="s">
        <v>93</v>
      </c>
      <c r="W26" s="108" t="s">
        <v>93</v>
      </c>
      <c r="X26" s="108" t="s">
        <v>93</v>
      </c>
      <c r="Y26" s="108" t="s">
        <v>93</v>
      </c>
      <c r="Z26" s="108" t="s">
        <v>93</v>
      </c>
    </row>
    <row r="27" spans="1:26" s="133" customFormat="1" x14ac:dyDescent="0.25">
      <c r="A27" s="141" t="s">
        <v>298</v>
      </c>
      <c r="B27" s="145" t="s">
        <v>299</v>
      </c>
      <c r="C27" s="144" t="s">
        <v>93</v>
      </c>
      <c r="D27" s="144" t="s">
        <v>93</v>
      </c>
      <c r="E27" s="144" t="s">
        <v>93</v>
      </c>
      <c r="F27" s="144" t="s">
        <v>93</v>
      </c>
      <c r="G27" s="144" t="s">
        <v>93</v>
      </c>
      <c r="H27" s="144" t="s">
        <v>93</v>
      </c>
      <c r="I27" s="144" t="s">
        <v>93</v>
      </c>
      <c r="J27" s="144" t="s">
        <v>93</v>
      </c>
      <c r="K27" s="144" t="s">
        <v>93</v>
      </c>
      <c r="L27" s="144" t="s">
        <v>93</v>
      </c>
      <c r="M27" s="144" t="s">
        <v>93</v>
      </c>
      <c r="N27" s="144" t="s">
        <v>93</v>
      </c>
      <c r="O27" s="144" t="s">
        <v>93</v>
      </c>
      <c r="P27" s="144" t="s">
        <v>93</v>
      </c>
      <c r="Q27" s="144" t="s">
        <v>93</v>
      </c>
      <c r="R27" s="144" t="s">
        <v>93</v>
      </c>
      <c r="S27" s="144" t="s">
        <v>93</v>
      </c>
      <c r="T27" s="144" t="s">
        <v>93</v>
      </c>
      <c r="U27" s="108" t="s">
        <v>93</v>
      </c>
      <c r="V27" s="108" t="s">
        <v>93</v>
      </c>
      <c r="W27" s="108" t="s">
        <v>93</v>
      </c>
      <c r="X27" s="108" t="s">
        <v>93</v>
      </c>
      <c r="Y27" s="108" t="s">
        <v>93</v>
      </c>
      <c r="Z27" s="108" t="s">
        <v>93</v>
      </c>
    </row>
    <row r="28" spans="1:26" s="133" customFormat="1" x14ac:dyDescent="0.25">
      <c r="A28" s="141" t="s">
        <v>300</v>
      </c>
      <c r="B28" s="147" t="s">
        <v>301</v>
      </c>
      <c r="C28" s="144" t="s">
        <v>93</v>
      </c>
      <c r="D28" s="144" t="s">
        <v>93</v>
      </c>
      <c r="E28" s="144" t="s">
        <v>93</v>
      </c>
      <c r="F28" s="144" t="s">
        <v>93</v>
      </c>
      <c r="G28" s="144" t="s">
        <v>93</v>
      </c>
      <c r="H28" s="144" t="s">
        <v>93</v>
      </c>
      <c r="I28" s="144" t="s">
        <v>93</v>
      </c>
      <c r="J28" s="144" t="s">
        <v>93</v>
      </c>
      <c r="K28" s="144" t="s">
        <v>93</v>
      </c>
      <c r="L28" s="144" t="s">
        <v>93</v>
      </c>
      <c r="M28" s="144" t="s">
        <v>93</v>
      </c>
      <c r="N28" s="144" t="s">
        <v>93</v>
      </c>
      <c r="O28" s="144" t="s">
        <v>93</v>
      </c>
      <c r="P28" s="144" t="s">
        <v>93</v>
      </c>
      <c r="Q28" s="144" t="s">
        <v>93</v>
      </c>
      <c r="R28" s="144" t="s">
        <v>93</v>
      </c>
      <c r="S28" s="144" t="s">
        <v>93</v>
      </c>
      <c r="T28" s="144" t="s">
        <v>93</v>
      </c>
      <c r="U28" s="108" t="s">
        <v>93</v>
      </c>
      <c r="V28" s="108" t="s">
        <v>93</v>
      </c>
      <c r="W28" s="108" t="s">
        <v>93</v>
      </c>
      <c r="X28" s="108" t="s">
        <v>93</v>
      </c>
      <c r="Y28" s="108" t="s">
        <v>93</v>
      </c>
      <c r="Z28" s="108" t="s">
        <v>93</v>
      </c>
    </row>
    <row r="29" spans="1:26" s="133" customFormat="1" x14ac:dyDescent="0.25">
      <c r="A29" s="141" t="s">
        <v>302</v>
      </c>
      <c r="B29" s="147" t="s">
        <v>303</v>
      </c>
      <c r="C29" s="144" t="s">
        <v>93</v>
      </c>
      <c r="D29" s="144" t="s">
        <v>93</v>
      </c>
      <c r="E29" s="144" t="s">
        <v>93</v>
      </c>
      <c r="F29" s="144" t="s">
        <v>93</v>
      </c>
      <c r="G29" s="144" t="s">
        <v>93</v>
      </c>
      <c r="H29" s="144" t="s">
        <v>93</v>
      </c>
      <c r="I29" s="144" t="s">
        <v>93</v>
      </c>
      <c r="J29" s="144" t="s">
        <v>93</v>
      </c>
      <c r="K29" s="144" t="s">
        <v>93</v>
      </c>
      <c r="L29" s="144" t="s">
        <v>93</v>
      </c>
      <c r="M29" s="144" t="s">
        <v>93</v>
      </c>
      <c r="N29" s="144" t="s">
        <v>93</v>
      </c>
      <c r="O29" s="144" t="s">
        <v>93</v>
      </c>
      <c r="P29" s="144" t="s">
        <v>93</v>
      </c>
      <c r="Q29" s="144" t="s">
        <v>93</v>
      </c>
      <c r="R29" s="144" t="s">
        <v>93</v>
      </c>
      <c r="S29" s="144" t="s">
        <v>93</v>
      </c>
      <c r="T29" s="144" t="s">
        <v>93</v>
      </c>
      <c r="U29" s="108" t="s">
        <v>93</v>
      </c>
      <c r="V29" s="108" t="s">
        <v>93</v>
      </c>
      <c r="W29" s="108" t="s">
        <v>93</v>
      </c>
      <c r="X29" s="108" t="s">
        <v>93</v>
      </c>
      <c r="Y29" s="108" t="s">
        <v>93</v>
      </c>
      <c r="Z29" s="108" t="s">
        <v>93</v>
      </c>
    </row>
    <row r="30" spans="1:26" s="133" customFormat="1" x14ac:dyDescent="0.25">
      <c r="A30" s="141" t="s">
        <v>304</v>
      </c>
      <c r="B30" s="147" t="s">
        <v>305</v>
      </c>
      <c r="C30" s="144" t="s">
        <v>93</v>
      </c>
      <c r="D30" s="144" t="s">
        <v>93</v>
      </c>
      <c r="E30" s="144" t="s">
        <v>93</v>
      </c>
      <c r="F30" s="144" t="s">
        <v>93</v>
      </c>
      <c r="G30" s="144" t="s">
        <v>93</v>
      </c>
      <c r="H30" s="144" t="s">
        <v>93</v>
      </c>
      <c r="I30" s="144" t="s">
        <v>93</v>
      </c>
      <c r="J30" s="144" t="s">
        <v>93</v>
      </c>
      <c r="K30" s="144" t="s">
        <v>93</v>
      </c>
      <c r="L30" s="144" t="s">
        <v>93</v>
      </c>
      <c r="M30" s="144" t="s">
        <v>93</v>
      </c>
      <c r="N30" s="144" t="s">
        <v>93</v>
      </c>
      <c r="O30" s="144" t="s">
        <v>93</v>
      </c>
      <c r="P30" s="144" t="s">
        <v>93</v>
      </c>
      <c r="Q30" s="144" t="s">
        <v>93</v>
      </c>
      <c r="R30" s="144" t="s">
        <v>93</v>
      </c>
      <c r="S30" s="144" t="s">
        <v>93</v>
      </c>
      <c r="T30" s="144" t="s">
        <v>93</v>
      </c>
      <c r="U30" s="108" t="s">
        <v>93</v>
      </c>
      <c r="V30" s="108" t="s">
        <v>93</v>
      </c>
      <c r="W30" s="108" t="s">
        <v>93</v>
      </c>
      <c r="X30" s="108" t="s">
        <v>93</v>
      </c>
      <c r="Y30" s="108" t="s">
        <v>93</v>
      </c>
      <c r="Z30" s="108" t="s">
        <v>93</v>
      </c>
    </row>
    <row r="31" spans="1:26" s="133" customFormat="1" ht="31.5" x14ac:dyDescent="0.25">
      <c r="A31" s="141" t="s">
        <v>306</v>
      </c>
      <c r="B31" s="147" t="s">
        <v>307</v>
      </c>
      <c r="C31" s="144" t="s">
        <v>93</v>
      </c>
      <c r="D31" s="144" t="s">
        <v>93</v>
      </c>
      <c r="E31" s="144" t="s">
        <v>93</v>
      </c>
      <c r="F31" s="144" t="s">
        <v>93</v>
      </c>
      <c r="G31" s="144" t="s">
        <v>93</v>
      </c>
      <c r="H31" s="144" t="s">
        <v>93</v>
      </c>
      <c r="I31" s="144" t="s">
        <v>93</v>
      </c>
      <c r="J31" s="144" t="s">
        <v>93</v>
      </c>
      <c r="K31" s="144" t="s">
        <v>93</v>
      </c>
      <c r="L31" s="144" t="s">
        <v>93</v>
      </c>
      <c r="M31" s="144" t="s">
        <v>93</v>
      </c>
      <c r="N31" s="144" t="s">
        <v>93</v>
      </c>
      <c r="O31" s="144" t="s">
        <v>93</v>
      </c>
      <c r="P31" s="144" t="s">
        <v>93</v>
      </c>
      <c r="Q31" s="144" t="s">
        <v>93</v>
      </c>
      <c r="R31" s="144" t="s">
        <v>93</v>
      </c>
      <c r="S31" s="144" t="s">
        <v>93</v>
      </c>
      <c r="T31" s="144" t="s">
        <v>93</v>
      </c>
      <c r="U31" s="108" t="s">
        <v>93</v>
      </c>
      <c r="V31" s="108" t="s">
        <v>93</v>
      </c>
      <c r="W31" s="108" t="s">
        <v>93</v>
      </c>
      <c r="X31" s="108" t="s">
        <v>93</v>
      </c>
      <c r="Y31" s="108" t="s">
        <v>93</v>
      </c>
      <c r="Z31" s="108" t="s">
        <v>93</v>
      </c>
    </row>
    <row r="32" spans="1:26" s="133" customFormat="1" x14ac:dyDescent="0.25">
      <c r="A32" s="141" t="s">
        <v>308</v>
      </c>
      <c r="B32" s="147" t="s">
        <v>309</v>
      </c>
      <c r="C32" s="144" t="s">
        <v>93</v>
      </c>
      <c r="D32" s="144" t="s">
        <v>93</v>
      </c>
      <c r="E32" s="144" t="s">
        <v>93</v>
      </c>
      <c r="F32" s="144" t="s">
        <v>93</v>
      </c>
      <c r="G32" s="144" t="s">
        <v>93</v>
      </c>
      <c r="H32" s="144" t="s">
        <v>93</v>
      </c>
      <c r="I32" s="144" t="s">
        <v>93</v>
      </c>
      <c r="J32" s="144" t="s">
        <v>93</v>
      </c>
      <c r="K32" s="144" t="s">
        <v>93</v>
      </c>
      <c r="L32" s="144" t="s">
        <v>93</v>
      </c>
      <c r="M32" s="144" t="s">
        <v>93</v>
      </c>
      <c r="N32" s="144" t="s">
        <v>93</v>
      </c>
      <c r="O32" s="144" t="s">
        <v>93</v>
      </c>
      <c r="P32" s="144" t="s">
        <v>93</v>
      </c>
      <c r="Q32" s="144" t="s">
        <v>93</v>
      </c>
      <c r="R32" s="144" t="s">
        <v>93</v>
      </c>
      <c r="S32" s="144" t="s">
        <v>93</v>
      </c>
      <c r="T32" s="144" t="s">
        <v>93</v>
      </c>
      <c r="U32" s="108" t="s">
        <v>93</v>
      </c>
      <c r="V32" s="108" t="s">
        <v>93</v>
      </c>
      <c r="W32" s="108" t="s">
        <v>93</v>
      </c>
      <c r="X32" s="108" t="s">
        <v>93</v>
      </c>
      <c r="Y32" s="108" t="s">
        <v>93</v>
      </c>
      <c r="Z32" s="108" t="s">
        <v>93</v>
      </c>
    </row>
    <row r="33" spans="1:26" s="1" customFormat="1" x14ac:dyDescent="0.25">
      <c r="A33" s="141" t="s">
        <v>310</v>
      </c>
      <c r="B33" s="147" t="s">
        <v>311</v>
      </c>
      <c r="C33" s="144" t="s">
        <v>93</v>
      </c>
      <c r="D33" s="144" t="s">
        <v>93</v>
      </c>
      <c r="E33" s="144" t="s">
        <v>93</v>
      </c>
      <c r="F33" s="144" t="s">
        <v>93</v>
      </c>
      <c r="G33" s="144" t="s">
        <v>93</v>
      </c>
      <c r="H33" s="144" t="s">
        <v>93</v>
      </c>
      <c r="I33" s="144" t="s">
        <v>93</v>
      </c>
      <c r="J33" s="144" t="s">
        <v>93</v>
      </c>
      <c r="K33" s="144" t="s">
        <v>93</v>
      </c>
      <c r="L33" s="144" t="s">
        <v>93</v>
      </c>
      <c r="M33" s="144" t="s">
        <v>93</v>
      </c>
      <c r="N33" s="144" t="s">
        <v>93</v>
      </c>
      <c r="O33" s="144" t="s">
        <v>93</v>
      </c>
      <c r="P33" s="144" t="s">
        <v>93</v>
      </c>
      <c r="Q33" s="144" t="s">
        <v>93</v>
      </c>
      <c r="R33" s="144" t="s">
        <v>93</v>
      </c>
      <c r="S33" s="144" t="s">
        <v>93</v>
      </c>
      <c r="T33" s="144" t="s">
        <v>93</v>
      </c>
      <c r="U33" s="108" t="s">
        <v>93</v>
      </c>
      <c r="V33" s="108" t="s">
        <v>93</v>
      </c>
      <c r="W33" s="108" t="s">
        <v>93</v>
      </c>
      <c r="X33" s="108" t="s">
        <v>93</v>
      </c>
      <c r="Y33" s="108" t="s">
        <v>93</v>
      </c>
      <c r="Z33" s="108" t="s">
        <v>93</v>
      </c>
    </row>
    <row r="34" spans="1:26" s="1" customFormat="1" x14ac:dyDescent="0.25">
      <c r="A34" s="141" t="s">
        <v>312</v>
      </c>
      <c r="B34" s="147" t="s">
        <v>313</v>
      </c>
      <c r="C34" s="144" t="s">
        <v>93</v>
      </c>
      <c r="D34" s="144" t="s">
        <v>93</v>
      </c>
      <c r="E34" s="144" t="s">
        <v>93</v>
      </c>
      <c r="F34" s="144" t="s">
        <v>93</v>
      </c>
      <c r="G34" s="144" t="s">
        <v>93</v>
      </c>
      <c r="H34" s="144" t="s">
        <v>93</v>
      </c>
      <c r="I34" s="144" t="s">
        <v>93</v>
      </c>
      <c r="J34" s="144" t="s">
        <v>93</v>
      </c>
      <c r="K34" s="144" t="s">
        <v>93</v>
      </c>
      <c r="L34" s="144" t="s">
        <v>93</v>
      </c>
      <c r="M34" s="144" t="s">
        <v>93</v>
      </c>
      <c r="N34" s="144" t="s">
        <v>93</v>
      </c>
      <c r="O34" s="144" t="s">
        <v>93</v>
      </c>
      <c r="P34" s="144" t="s">
        <v>93</v>
      </c>
      <c r="Q34" s="144" t="s">
        <v>93</v>
      </c>
      <c r="R34" s="144" t="s">
        <v>93</v>
      </c>
      <c r="S34" s="144" t="s">
        <v>93</v>
      </c>
      <c r="T34" s="144" t="s">
        <v>93</v>
      </c>
      <c r="U34" s="108" t="s">
        <v>93</v>
      </c>
      <c r="V34" s="108" t="s">
        <v>93</v>
      </c>
      <c r="W34" s="108" t="s">
        <v>93</v>
      </c>
      <c r="X34" s="108" t="s">
        <v>93</v>
      </c>
      <c r="Y34" s="108" t="s">
        <v>93</v>
      </c>
      <c r="Z34" s="108" t="s">
        <v>93</v>
      </c>
    </row>
    <row r="35" spans="1:26" s="1" customFormat="1" x14ac:dyDescent="0.25">
      <c r="A35" s="141" t="s">
        <v>314</v>
      </c>
      <c r="B35" s="142" t="s">
        <v>315</v>
      </c>
      <c r="C35" s="144" t="s">
        <v>93</v>
      </c>
      <c r="D35" s="144" t="s">
        <v>93</v>
      </c>
      <c r="E35" s="144" t="s">
        <v>93</v>
      </c>
      <c r="F35" s="144" t="s">
        <v>93</v>
      </c>
      <c r="G35" s="144" t="s">
        <v>93</v>
      </c>
      <c r="H35" s="144" t="s">
        <v>93</v>
      </c>
      <c r="I35" s="144" t="s">
        <v>93</v>
      </c>
      <c r="J35" s="144" t="s">
        <v>93</v>
      </c>
      <c r="K35" s="144" t="s">
        <v>93</v>
      </c>
      <c r="L35" s="144" t="s">
        <v>93</v>
      </c>
      <c r="M35" s="144" t="s">
        <v>93</v>
      </c>
      <c r="N35" s="144" t="s">
        <v>93</v>
      </c>
      <c r="O35" s="144" t="s">
        <v>93</v>
      </c>
      <c r="P35" s="144" t="s">
        <v>93</v>
      </c>
      <c r="Q35" s="144" t="s">
        <v>93</v>
      </c>
      <c r="R35" s="144" t="s">
        <v>93</v>
      </c>
      <c r="S35" s="144" t="s">
        <v>93</v>
      </c>
      <c r="T35" s="144" t="s">
        <v>93</v>
      </c>
      <c r="U35" s="108" t="s">
        <v>93</v>
      </c>
      <c r="V35" s="108" t="s">
        <v>93</v>
      </c>
      <c r="W35" s="108" t="s">
        <v>93</v>
      </c>
      <c r="X35" s="108" t="s">
        <v>93</v>
      </c>
      <c r="Y35" s="108" t="s">
        <v>93</v>
      </c>
      <c r="Z35" s="108" t="s">
        <v>93</v>
      </c>
    </row>
    <row r="36" spans="1:26" s="1" customFormat="1" ht="31.5" x14ac:dyDescent="0.25">
      <c r="A36" s="141">
        <v>2</v>
      </c>
      <c r="B36" s="147" t="s">
        <v>316</v>
      </c>
      <c r="C36" s="146" t="s">
        <v>282</v>
      </c>
      <c r="D36" s="146" t="s">
        <v>283</v>
      </c>
      <c r="E36" s="146" t="s">
        <v>284</v>
      </c>
      <c r="F36" s="146" t="s">
        <v>285</v>
      </c>
      <c r="G36" s="146" t="s">
        <v>286</v>
      </c>
      <c r="H36" s="146" t="s">
        <v>287</v>
      </c>
      <c r="I36" s="146" t="s">
        <v>288</v>
      </c>
      <c r="J36" s="146" t="s">
        <v>289</v>
      </c>
      <c r="K36" s="146" t="s">
        <v>290</v>
      </c>
      <c r="L36" s="146" t="s">
        <v>291</v>
      </c>
      <c r="M36" s="146" t="s">
        <v>282</v>
      </c>
      <c r="N36" s="146" t="s">
        <v>283</v>
      </c>
      <c r="O36" s="146" t="s">
        <v>284</v>
      </c>
      <c r="P36" s="146" t="s">
        <v>285</v>
      </c>
      <c r="Q36" s="146" t="s">
        <v>286</v>
      </c>
      <c r="R36" s="146" t="s">
        <v>287</v>
      </c>
      <c r="S36" s="146" t="s">
        <v>288</v>
      </c>
      <c r="T36" s="146" t="s">
        <v>289</v>
      </c>
      <c r="U36" s="146" t="s">
        <v>290</v>
      </c>
      <c r="V36" s="146" t="s">
        <v>291</v>
      </c>
      <c r="W36" s="108" t="s">
        <v>93</v>
      </c>
      <c r="X36" s="108" t="s">
        <v>93</v>
      </c>
      <c r="Y36" s="108" t="s">
        <v>93</v>
      </c>
      <c r="Z36" s="108" t="s">
        <v>93</v>
      </c>
    </row>
    <row r="37" spans="1:26" s="1" customFormat="1" x14ac:dyDescent="0.25">
      <c r="A37" s="141" t="s">
        <v>317</v>
      </c>
      <c r="B37" s="147" t="s">
        <v>318</v>
      </c>
      <c r="C37" s="146" t="s">
        <v>282</v>
      </c>
      <c r="D37" s="146" t="s">
        <v>283</v>
      </c>
      <c r="E37" s="146" t="s">
        <v>284</v>
      </c>
      <c r="F37" s="146" t="s">
        <v>285</v>
      </c>
      <c r="G37" s="146" t="s">
        <v>286</v>
      </c>
      <c r="H37" s="146" t="s">
        <v>287</v>
      </c>
      <c r="I37" s="146" t="s">
        <v>288</v>
      </c>
      <c r="J37" s="146" t="s">
        <v>289</v>
      </c>
      <c r="K37" s="144" t="s">
        <v>290</v>
      </c>
      <c r="L37" s="144" t="s">
        <v>291</v>
      </c>
      <c r="M37" s="146" t="s">
        <v>282</v>
      </c>
      <c r="N37" s="146" t="s">
        <v>283</v>
      </c>
      <c r="O37" s="146" t="s">
        <v>284</v>
      </c>
      <c r="P37" s="146" t="s">
        <v>285</v>
      </c>
      <c r="Q37" s="146" t="s">
        <v>286</v>
      </c>
      <c r="R37" s="146" t="s">
        <v>287</v>
      </c>
      <c r="S37" s="146" t="s">
        <v>288</v>
      </c>
      <c r="T37" s="146" t="s">
        <v>289</v>
      </c>
      <c r="U37" s="144" t="s">
        <v>290</v>
      </c>
      <c r="V37" s="144" t="s">
        <v>291</v>
      </c>
      <c r="W37" s="108" t="s">
        <v>93</v>
      </c>
      <c r="X37" s="108" t="s">
        <v>93</v>
      </c>
      <c r="Y37" s="108" t="s">
        <v>93</v>
      </c>
      <c r="Z37" s="108" t="s">
        <v>93</v>
      </c>
    </row>
    <row r="38" spans="1:26" s="1" customFormat="1" x14ac:dyDescent="0.25">
      <c r="A38" s="141" t="s">
        <v>319</v>
      </c>
      <c r="B38" s="142" t="s">
        <v>320</v>
      </c>
      <c r="C38" s="144" t="s">
        <v>93</v>
      </c>
      <c r="D38" s="144" t="s">
        <v>93</v>
      </c>
      <c r="E38" s="144" t="s">
        <v>93</v>
      </c>
      <c r="F38" s="144" t="s">
        <v>93</v>
      </c>
      <c r="G38" s="144" t="s">
        <v>93</v>
      </c>
      <c r="H38" s="144" t="s">
        <v>93</v>
      </c>
      <c r="I38" s="144" t="s">
        <v>93</v>
      </c>
      <c r="J38" s="144" t="s">
        <v>93</v>
      </c>
      <c r="K38" s="144" t="s">
        <v>93</v>
      </c>
      <c r="L38" s="144" t="s">
        <v>93</v>
      </c>
      <c r="M38" s="144" t="s">
        <v>93</v>
      </c>
      <c r="N38" s="144" t="s">
        <v>93</v>
      </c>
      <c r="O38" s="144" t="s">
        <v>93</v>
      </c>
      <c r="P38" s="144" t="s">
        <v>93</v>
      </c>
      <c r="Q38" s="144" t="s">
        <v>93</v>
      </c>
      <c r="R38" s="144" t="s">
        <v>93</v>
      </c>
      <c r="S38" s="144" t="s">
        <v>93</v>
      </c>
      <c r="T38" s="144" t="s">
        <v>93</v>
      </c>
      <c r="U38" s="144" t="s">
        <v>93</v>
      </c>
      <c r="V38" s="108" t="s">
        <v>93</v>
      </c>
      <c r="W38" s="108" t="s">
        <v>93</v>
      </c>
      <c r="X38" s="108" t="s">
        <v>93</v>
      </c>
      <c r="Y38" s="108" t="s">
        <v>93</v>
      </c>
      <c r="Z38" s="108" t="s">
        <v>93</v>
      </c>
    </row>
    <row r="39" spans="1:26" s="1" customFormat="1" x14ac:dyDescent="0.25">
      <c r="A39" s="141">
        <v>3</v>
      </c>
      <c r="B39" s="147" t="s">
        <v>321</v>
      </c>
      <c r="C39" s="146" t="s">
        <v>282</v>
      </c>
      <c r="D39" s="146" t="s">
        <v>283</v>
      </c>
      <c r="E39" s="146" t="s">
        <v>284</v>
      </c>
      <c r="F39" s="146" t="s">
        <v>285</v>
      </c>
      <c r="G39" s="146" t="s">
        <v>286</v>
      </c>
      <c r="H39" s="146" t="s">
        <v>287</v>
      </c>
      <c r="I39" s="146" t="s">
        <v>288</v>
      </c>
      <c r="J39" s="146" t="s">
        <v>289</v>
      </c>
      <c r="K39" s="146" t="s">
        <v>290</v>
      </c>
      <c r="L39" s="146" t="s">
        <v>291</v>
      </c>
      <c r="M39" s="146" t="s">
        <v>282</v>
      </c>
      <c r="N39" s="146" t="s">
        <v>283</v>
      </c>
      <c r="O39" s="146" t="s">
        <v>284</v>
      </c>
      <c r="P39" s="146" t="s">
        <v>285</v>
      </c>
      <c r="Q39" s="146" t="s">
        <v>286</v>
      </c>
      <c r="R39" s="146" t="s">
        <v>287</v>
      </c>
      <c r="S39" s="146" t="s">
        <v>288</v>
      </c>
      <c r="T39" s="146" t="s">
        <v>289</v>
      </c>
      <c r="U39" s="144" t="s">
        <v>290</v>
      </c>
      <c r="V39" s="144" t="s">
        <v>291</v>
      </c>
      <c r="W39" s="108" t="s">
        <v>93</v>
      </c>
      <c r="X39" s="108" t="s">
        <v>93</v>
      </c>
      <c r="Y39" s="108" t="s">
        <v>93</v>
      </c>
      <c r="Z39" s="108" t="s">
        <v>93</v>
      </c>
    </row>
    <row r="40" spans="1:26" s="1" customFormat="1" x14ac:dyDescent="0.25">
      <c r="A40" s="141" t="s">
        <v>322</v>
      </c>
      <c r="B40" s="147" t="s">
        <v>323</v>
      </c>
      <c r="C40" s="146" t="s">
        <v>282</v>
      </c>
      <c r="D40" s="146" t="s">
        <v>283</v>
      </c>
      <c r="E40" s="146" t="s">
        <v>284</v>
      </c>
      <c r="F40" s="146" t="s">
        <v>285</v>
      </c>
      <c r="G40" s="146" t="s">
        <v>286</v>
      </c>
      <c r="H40" s="146" t="s">
        <v>287</v>
      </c>
      <c r="I40" s="146" t="s">
        <v>288</v>
      </c>
      <c r="J40" s="146" t="s">
        <v>289</v>
      </c>
      <c r="K40" s="144" t="s">
        <v>290</v>
      </c>
      <c r="L40" s="144" t="s">
        <v>291</v>
      </c>
      <c r="M40" s="146" t="s">
        <v>282</v>
      </c>
      <c r="N40" s="146" t="s">
        <v>283</v>
      </c>
      <c r="O40" s="146" t="s">
        <v>284</v>
      </c>
      <c r="P40" s="146" t="s">
        <v>285</v>
      </c>
      <c r="Q40" s="146" t="s">
        <v>286</v>
      </c>
      <c r="R40" s="146" t="s">
        <v>287</v>
      </c>
      <c r="S40" s="146" t="s">
        <v>288</v>
      </c>
      <c r="T40" s="146" t="s">
        <v>289</v>
      </c>
      <c r="U40" s="144" t="s">
        <v>290</v>
      </c>
      <c r="V40" s="144" t="s">
        <v>291</v>
      </c>
      <c r="W40" s="108" t="s">
        <v>93</v>
      </c>
      <c r="X40" s="108" t="s">
        <v>93</v>
      </c>
      <c r="Y40" s="108" t="s">
        <v>93</v>
      </c>
      <c r="Z40" s="108" t="s">
        <v>93</v>
      </c>
    </row>
    <row r="41" spans="1:26" s="1" customFormat="1" x14ac:dyDescent="0.25">
      <c r="A41" s="141" t="s">
        <v>324</v>
      </c>
      <c r="B41" s="147" t="s">
        <v>325</v>
      </c>
      <c r="C41" s="146" t="s">
        <v>282</v>
      </c>
      <c r="D41" s="146" t="s">
        <v>283</v>
      </c>
      <c r="E41" s="146" t="s">
        <v>284</v>
      </c>
      <c r="F41" s="146" t="s">
        <v>285</v>
      </c>
      <c r="G41" s="146" t="s">
        <v>286</v>
      </c>
      <c r="H41" s="146" t="s">
        <v>287</v>
      </c>
      <c r="I41" s="146" t="s">
        <v>288</v>
      </c>
      <c r="J41" s="146" t="s">
        <v>289</v>
      </c>
      <c r="K41" s="144" t="s">
        <v>290</v>
      </c>
      <c r="L41" s="144" t="s">
        <v>291</v>
      </c>
      <c r="M41" s="146" t="s">
        <v>282</v>
      </c>
      <c r="N41" s="146" t="s">
        <v>283</v>
      </c>
      <c r="O41" s="146" t="s">
        <v>284</v>
      </c>
      <c r="P41" s="146" t="s">
        <v>285</v>
      </c>
      <c r="Q41" s="146" t="s">
        <v>286</v>
      </c>
      <c r="R41" s="146" t="s">
        <v>287</v>
      </c>
      <c r="S41" s="146" t="s">
        <v>288</v>
      </c>
      <c r="T41" s="146" t="s">
        <v>289</v>
      </c>
      <c r="U41" s="144" t="s">
        <v>290</v>
      </c>
      <c r="V41" s="144" t="s">
        <v>291</v>
      </c>
      <c r="W41" s="108" t="s">
        <v>93</v>
      </c>
      <c r="X41" s="108" t="s">
        <v>93</v>
      </c>
      <c r="Y41" s="108" t="s">
        <v>93</v>
      </c>
      <c r="Z41" s="108" t="s">
        <v>93</v>
      </c>
    </row>
    <row r="42" spans="1:26" s="1" customFormat="1" ht="31.5" x14ac:dyDescent="0.25">
      <c r="A42" s="141" t="s">
        <v>326</v>
      </c>
      <c r="B42" s="147" t="s">
        <v>327</v>
      </c>
      <c r="C42" s="144" t="s">
        <v>93</v>
      </c>
      <c r="D42" s="144" t="s">
        <v>93</v>
      </c>
      <c r="E42" s="144" t="s">
        <v>93</v>
      </c>
      <c r="F42" s="144" t="s">
        <v>93</v>
      </c>
      <c r="G42" s="144" t="s">
        <v>93</v>
      </c>
      <c r="H42" s="144" t="s">
        <v>93</v>
      </c>
      <c r="I42" s="144" t="s">
        <v>93</v>
      </c>
      <c r="J42" s="144" t="s">
        <v>93</v>
      </c>
      <c r="K42" s="144" t="s">
        <v>93</v>
      </c>
      <c r="L42" s="144" t="s">
        <v>93</v>
      </c>
      <c r="M42" s="144" t="s">
        <v>93</v>
      </c>
      <c r="N42" s="144" t="s">
        <v>93</v>
      </c>
      <c r="O42" s="144" t="s">
        <v>93</v>
      </c>
      <c r="P42" s="144" t="s">
        <v>93</v>
      </c>
      <c r="Q42" s="144" t="s">
        <v>93</v>
      </c>
      <c r="R42" s="144" t="s">
        <v>93</v>
      </c>
      <c r="S42" s="144" t="s">
        <v>93</v>
      </c>
      <c r="T42" s="144" t="s">
        <v>93</v>
      </c>
      <c r="U42" s="144" t="s">
        <v>93</v>
      </c>
      <c r="V42" s="108" t="s">
        <v>93</v>
      </c>
      <c r="W42" s="108" t="s">
        <v>93</v>
      </c>
      <c r="X42" s="108" t="s">
        <v>93</v>
      </c>
      <c r="Y42" s="108" t="s">
        <v>93</v>
      </c>
      <c r="Z42" s="108" t="s">
        <v>93</v>
      </c>
    </row>
    <row r="43" spans="1:26" s="1" customFormat="1" ht="63" x14ac:dyDescent="0.25">
      <c r="A43" s="141" t="s">
        <v>328</v>
      </c>
      <c r="B43" s="147" t="s">
        <v>329</v>
      </c>
      <c r="C43" s="144" t="s">
        <v>93</v>
      </c>
      <c r="D43" s="144" t="s">
        <v>93</v>
      </c>
      <c r="E43" s="144" t="s">
        <v>93</v>
      </c>
      <c r="F43" s="144" t="s">
        <v>93</v>
      </c>
      <c r="G43" s="144" t="s">
        <v>93</v>
      </c>
      <c r="H43" s="144" t="s">
        <v>93</v>
      </c>
      <c r="I43" s="144" t="s">
        <v>93</v>
      </c>
      <c r="J43" s="144" t="s">
        <v>93</v>
      </c>
      <c r="K43" s="144" t="s">
        <v>93</v>
      </c>
      <c r="L43" s="144" t="s">
        <v>93</v>
      </c>
      <c r="M43" s="144" t="s">
        <v>93</v>
      </c>
      <c r="N43" s="144" t="s">
        <v>93</v>
      </c>
      <c r="O43" s="144" t="s">
        <v>93</v>
      </c>
      <c r="P43" s="144" t="s">
        <v>93</v>
      </c>
      <c r="Q43" s="144" t="s">
        <v>93</v>
      </c>
      <c r="R43" s="144" t="s">
        <v>93</v>
      </c>
      <c r="S43" s="144" t="s">
        <v>93</v>
      </c>
      <c r="T43" s="144" t="s">
        <v>93</v>
      </c>
      <c r="U43" s="144" t="s">
        <v>93</v>
      </c>
      <c r="V43" s="108" t="s">
        <v>93</v>
      </c>
      <c r="W43" s="108" t="s">
        <v>93</v>
      </c>
      <c r="X43" s="108" t="s">
        <v>93</v>
      </c>
      <c r="Y43" s="108" t="s">
        <v>93</v>
      </c>
      <c r="Z43" s="108" t="s">
        <v>93</v>
      </c>
    </row>
    <row r="44" spans="1:26" s="1" customFormat="1" x14ac:dyDescent="0.25">
      <c r="A44" s="141" t="s">
        <v>330</v>
      </c>
      <c r="B44" s="147" t="s">
        <v>331</v>
      </c>
      <c r="C44" s="146" t="s">
        <v>282</v>
      </c>
      <c r="D44" s="146" t="s">
        <v>283</v>
      </c>
      <c r="E44" s="146" t="s">
        <v>284</v>
      </c>
      <c r="F44" s="146" t="s">
        <v>285</v>
      </c>
      <c r="G44" s="146" t="s">
        <v>286</v>
      </c>
      <c r="H44" s="146" t="s">
        <v>287</v>
      </c>
      <c r="I44" s="146" t="s">
        <v>288</v>
      </c>
      <c r="J44" s="146" t="s">
        <v>289</v>
      </c>
      <c r="K44" s="144" t="s">
        <v>290</v>
      </c>
      <c r="L44" s="144" t="s">
        <v>291</v>
      </c>
      <c r="M44" s="146" t="s">
        <v>282</v>
      </c>
      <c r="N44" s="146" t="s">
        <v>283</v>
      </c>
      <c r="O44" s="146" t="s">
        <v>284</v>
      </c>
      <c r="P44" s="146" t="s">
        <v>285</v>
      </c>
      <c r="Q44" s="146" t="s">
        <v>286</v>
      </c>
      <c r="R44" s="146" t="s">
        <v>287</v>
      </c>
      <c r="S44" s="146" t="s">
        <v>288</v>
      </c>
      <c r="T44" s="146" t="s">
        <v>289</v>
      </c>
      <c r="U44" s="144" t="s">
        <v>290</v>
      </c>
      <c r="V44" s="144" t="s">
        <v>291</v>
      </c>
      <c r="W44" s="108" t="s">
        <v>93</v>
      </c>
      <c r="X44" s="108" t="s">
        <v>93</v>
      </c>
      <c r="Y44" s="108" t="s">
        <v>93</v>
      </c>
      <c r="Z44" s="108" t="s">
        <v>93</v>
      </c>
    </row>
    <row r="45" spans="1:26" s="1" customFormat="1" x14ac:dyDescent="0.25">
      <c r="A45" s="141" t="s">
        <v>332</v>
      </c>
      <c r="B45" s="142" t="s">
        <v>333</v>
      </c>
      <c r="C45" s="144" t="s">
        <v>93</v>
      </c>
      <c r="D45" s="144" t="s">
        <v>93</v>
      </c>
      <c r="E45" s="144" t="s">
        <v>93</v>
      </c>
      <c r="F45" s="144" t="s">
        <v>93</v>
      </c>
      <c r="G45" s="144" t="s">
        <v>93</v>
      </c>
      <c r="H45" s="144" t="s">
        <v>93</v>
      </c>
      <c r="I45" s="144" t="s">
        <v>93</v>
      </c>
      <c r="J45" s="144" t="s">
        <v>93</v>
      </c>
      <c r="K45" s="144" t="s">
        <v>93</v>
      </c>
      <c r="L45" s="144" t="s">
        <v>93</v>
      </c>
      <c r="M45" s="144" t="s">
        <v>93</v>
      </c>
      <c r="N45" s="144" t="s">
        <v>93</v>
      </c>
      <c r="O45" s="144" t="s">
        <v>93</v>
      </c>
      <c r="P45" s="144" t="s">
        <v>93</v>
      </c>
      <c r="Q45" s="144" t="s">
        <v>93</v>
      </c>
      <c r="R45" s="144" t="s">
        <v>93</v>
      </c>
      <c r="S45" s="144" t="s">
        <v>93</v>
      </c>
      <c r="T45" s="144" t="s">
        <v>93</v>
      </c>
      <c r="U45" s="144" t="s">
        <v>93</v>
      </c>
      <c r="V45" s="108" t="s">
        <v>93</v>
      </c>
      <c r="W45" s="108" t="s">
        <v>93</v>
      </c>
      <c r="X45" s="108" t="s">
        <v>93</v>
      </c>
      <c r="Y45" s="108" t="s">
        <v>93</v>
      </c>
      <c r="Z45" s="108" t="s">
        <v>93</v>
      </c>
    </row>
    <row r="46" spans="1:26" s="1" customFormat="1" x14ac:dyDescent="0.25">
      <c r="A46" s="141">
        <v>4</v>
      </c>
      <c r="B46" s="147" t="s">
        <v>334</v>
      </c>
      <c r="C46" s="144" t="s">
        <v>93</v>
      </c>
      <c r="D46" s="144" t="s">
        <v>93</v>
      </c>
      <c r="E46" s="144" t="s">
        <v>93</v>
      </c>
      <c r="F46" s="144" t="s">
        <v>93</v>
      </c>
      <c r="G46" s="144" t="s">
        <v>93</v>
      </c>
      <c r="H46" s="144" t="s">
        <v>93</v>
      </c>
      <c r="I46" s="144" t="s">
        <v>93</v>
      </c>
      <c r="J46" s="144" t="s">
        <v>93</v>
      </c>
      <c r="K46" s="144" t="s">
        <v>93</v>
      </c>
      <c r="L46" s="144" t="s">
        <v>93</v>
      </c>
      <c r="M46" s="144" t="s">
        <v>93</v>
      </c>
      <c r="N46" s="144" t="s">
        <v>93</v>
      </c>
      <c r="O46" s="144" t="s">
        <v>93</v>
      </c>
      <c r="P46" s="144" t="s">
        <v>93</v>
      </c>
      <c r="Q46" s="144" t="s">
        <v>93</v>
      </c>
      <c r="R46" s="144" t="s">
        <v>93</v>
      </c>
      <c r="S46" s="144" t="s">
        <v>93</v>
      </c>
      <c r="T46" s="144" t="s">
        <v>93</v>
      </c>
      <c r="U46" s="144" t="s">
        <v>93</v>
      </c>
      <c r="V46" s="108" t="s">
        <v>93</v>
      </c>
      <c r="W46" s="108" t="s">
        <v>93</v>
      </c>
      <c r="X46" s="108" t="s">
        <v>93</v>
      </c>
      <c r="Y46" s="108" t="s">
        <v>93</v>
      </c>
      <c r="Z46" s="108" t="s">
        <v>93</v>
      </c>
    </row>
    <row r="47" spans="1:26" s="1" customFormat="1" ht="31.5" x14ac:dyDescent="0.25">
      <c r="A47" s="141" t="s">
        <v>335</v>
      </c>
      <c r="B47" s="147" t="s">
        <v>336</v>
      </c>
      <c r="C47" s="144" t="s">
        <v>93</v>
      </c>
      <c r="D47" s="144" t="s">
        <v>93</v>
      </c>
      <c r="E47" s="144" t="s">
        <v>93</v>
      </c>
      <c r="F47" s="144" t="s">
        <v>93</v>
      </c>
      <c r="G47" s="144" t="s">
        <v>93</v>
      </c>
      <c r="H47" s="144" t="s">
        <v>93</v>
      </c>
      <c r="I47" s="144" t="s">
        <v>93</v>
      </c>
      <c r="J47" s="144" t="s">
        <v>93</v>
      </c>
      <c r="K47" s="144" t="s">
        <v>93</v>
      </c>
      <c r="L47" s="144" t="s">
        <v>93</v>
      </c>
      <c r="M47" s="144" t="s">
        <v>93</v>
      </c>
      <c r="N47" s="144" t="s">
        <v>93</v>
      </c>
      <c r="O47" s="144" t="s">
        <v>93</v>
      </c>
      <c r="P47" s="144" t="s">
        <v>93</v>
      </c>
      <c r="Q47" s="144" t="s">
        <v>93</v>
      </c>
      <c r="R47" s="144" t="s">
        <v>93</v>
      </c>
      <c r="S47" s="144" t="s">
        <v>93</v>
      </c>
      <c r="T47" s="144" t="s">
        <v>93</v>
      </c>
      <c r="U47" s="144" t="s">
        <v>93</v>
      </c>
      <c r="V47" s="108" t="s">
        <v>93</v>
      </c>
      <c r="W47" s="108" t="s">
        <v>93</v>
      </c>
      <c r="X47" s="108" t="s">
        <v>93</v>
      </c>
      <c r="Y47" s="108" t="s">
        <v>93</v>
      </c>
      <c r="Z47" s="108" t="s">
        <v>93</v>
      </c>
    </row>
    <row r="48" spans="1:26" s="1" customFormat="1" ht="31.5" x14ac:dyDescent="0.25">
      <c r="A48" s="141" t="s">
        <v>337</v>
      </c>
      <c r="B48" s="147" t="s">
        <v>338</v>
      </c>
      <c r="C48" s="144" t="s">
        <v>93</v>
      </c>
      <c r="D48" s="144" t="s">
        <v>93</v>
      </c>
      <c r="E48" s="144" t="s">
        <v>93</v>
      </c>
      <c r="F48" s="144" t="s">
        <v>93</v>
      </c>
      <c r="G48" s="144" t="s">
        <v>93</v>
      </c>
      <c r="H48" s="144" t="s">
        <v>93</v>
      </c>
      <c r="I48" s="144" t="s">
        <v>93</v>
      </c>
      <c r="J48" s="144" t="s">
        <v>93</v>
      </c>
      <c r="K48" s="144" t="s">
        <v>93</v>
      </c>
      <c r="L48" s="144" t="s">
        <v>93</v>
      </c>
      <c r="M48" s="144" t="s">
        <v>93</v>
      </c>
      <c r="N48" s="144" t="s">
        <v>93</v>
      </c>
      <c r="O48" s="144" t="s">
        <v>93</v>
      </c>
      <c r="P48" s="144" t="s">
        <v>93</v>
      </c>
      <c r="Q48" s="144" t="s">
        <v>93</v>
      </c>
      <c r="R48" s="144" t="s">
        <v>93</v>
      </c>
      <c r="S48" s="144" t="s">
        <v>93</v>
      </c>
      <c r="T48" s="144" t="s">
        <v>93</v>
      </c>
      <c r="U48" s="144" t="s">
        <v>93</v>
      </c>
      <c r="V48" s="108" t="s">
        <v>93</v>
      </c>
      <c r="W48" s="108" t="s">
        <v>93</v>
      </c>
      <c r="X48" s="108" t="s">
        <v>93</v>
      </c>
      <c r="Y48" s="108" t="s">
        <v>93</v>
      </c>
      <c r="Z48" s="108" t="s">
        <v>93</v>
      </c>
    </row>
    <row r="49" spans="1:26" s="1" customFormat="1" ht="31.5" x14ac:dyDescent="0.25">
      <c r="A49" s="141" t="s">
        <v>339</v>
      </c>
      <c r="B49" s="147" t="s">
        <v>340</v>
      </c>
      <c r="C49" s="146" t="s">
        <v>282</v>
      </c>
      <c r="D49" s="146" t="s">
        <v>283</v>
      </c>
      <c r="E49" s="146" t="s">
        <v>284</v>
      </c>
      <c r="F49" s="146" t="s">
        <v>285</v>
      </c>
      <c r="G49" s="146" t="s">
        <v>286</v>
      </c>
      <c r="H49" s="146" t="s">
        <v>287</v>
      </c>
      <c r="I49" s="146" t="s">
        <v>288</v>
      </c>
      <c r="J49" s="146" t="s">
        <v>289</v>
      </c>
      <c r="K49" s="144" t="s">
        <v>290</v>
      </c>
      <c r="L49" s="144" t="s">
        <v>291</v>
      </c>
      <c r="M49" s="146" t="s">
        <v>282</v>
      </c>
      <c r="N49" s="146" t="s">
        <v>283</v>
      </c>
      <c r="O49" s="146" t="s">
        <v>284</v>
      </c>
      <c r="P49" s="146" t="s">
        <v>285</v>
      </c>
      <c r="Q49" s="146" t="s">
        <v>286</v>
      </c>
      <c r="R49" s="146" t="s">
        <v>287</v>
      </c>
      <c r="S49" s="146" t="s">
        <v>288</v>
      </c>
      <c r="T49" s="146" t="s">
        <v>289</v>
      </c>
      <c r="U49" s="144" t="s">
        <v>290</v>
      </c>
      <c r="V49" s="144" t="s">
        <v>291</v>
      </c>
      <c r="W49" s="108" t="s">
        <v>93</v>
      </c>
      <c r="X49" s="108" t="s">
        <v>93</v>
      </c>
      <c r="Y49" s="108" t="s">
        <v>93</v>
      </c>
      <c r="Z49" s="108" t="s">
        <v>93</v>
      </c>
    </row>
    <row r="50" spans="1:26" s="1" customFormat="1" x14ac:dyDescent="0.25">
      <c r="A50" s="141" t="s">
        <v>341</v>
      </c>
      <c r="B50" s="79" t="s">
        <v>342</v>
      </c>
      <c r="C50" s="144" t="s">
        <v>93</v>
      </c>
      <c r="D50" s="144" t="s">
        <v>93</v>
      </c>
      <c r="E50" s="144" t="s">
        <v>93</v>
      </c>
      <c r="F50" s="144" t="s">
        <v>93</v>
      </c>
      <c r="G50" s="144" t="s">
        <v>93</v>
      </c>
      <c r="H50" s="144" t="s">
        <v>93</v>
      </c>
      <c r="I50" s="144" t="s">
        <v>93</v>
      </c>
      <c r="J50" s="144" t="s">
        <v>93</v>
      </c>
      <c r="K50" s="144" t="s">
        <v>93</v>
      </c>
      <c r="L50" s="144" t="s">
        <v>93</v>
      </c>
      <c r="M50" s="144" t="s">
        <v>93</v>
      </c>
      <c r="N50" s="144" t="s">
        <v>93</v>
      </c>
      <c r="O50" s="144" t="s">
        <v>93</v>
      </c>
      <c r="P50" s="144" t="s">
        <v>93</v>
      </c>
      <c r="Q50" s="144" t="s">
        <v>93</v>
      </c>
      <c r="R50" s="144" t="s">
        <v>93</v>
      </c>
      <c r="S50" s="144" t="s">
        <v>93</v>
      </c>
      <c r="T50" s="144" t="s">
        <v>93</v>
      </c>
      <c r="U50" s="144" t="s">
        <v>93</v>
      </c>
      <c r="V50" s="108" t="s">
        <v>93</v>
      </c>
      <c r="W50" s="108" t="s">
        <v>93</v>
      </c>
      <c r="X50" s="108" t="s">
        <v>93</v>
      </c>
      <c r="Y50" s="108" t="s">
        <v>93</v>
      </c>
      <c r="Z50" s="108" t="s">
        <v>93</v>
      </c>
    </row>
    <row r="51" spans="1:26" s="1" customFormat="1" x14ac:dyDescent="0.25">
      <c r="A51" s="141" t="s">
        <v>343</v>
      </c>
      <c r="B51" s="147" t="s">
        <v>344</v>
      </c>
      <c r="C51" s="144" t="s">
        <v>93</v>
      </c>
      <c r="D51" s="144" t="s">
        <v>93</v>
      </c>
      <c r="E51" s="144" t="s">
        <v>93</v>
      </c>
      <c r="F51" s="144" t="s">
        <v>93</v>
      </c>
      <c r="G51" s="144" t="s">
        <v>93</v>
      </c>
      <c r="H51" s="144" t="s">
        <v>93</v>
      </c>
      <c r="I51" s="144" t="s">
        <v>93</v>
      </c>
      <c r="J51" s="144" t="s">
        <v>93</v>
      </c>
      <c r="K51" s="144" t="s">
        <v>93</v>
      </c>
      <c r="L51" s="144" t="s">
        <v>93</v>
      </c>
      <c r="M51" s="144" t="s">
        <v>93</v>
      </c>
      <c r="N51" s="144" t="s">
        <v>93</v>
      </c>
      <c r="O51" s="144" t="s">
        <v>93</v>
      </c>
      <c r="P51" s="144" t="s">
        <v>93</v>
      </c>
      <c r="Q51" s="144" t="s">
        <v>93</v>
      </c>
      <c r="R51" s="144" t="s">
        <v>93</v>
      </c>
      <c r="S51" s="144" t="s">
        <v>93</v>
      </c>
      <c r="T51" s="144" t="s">
        <v>93</v>
      </c>
      <c r="U51" s="144" t="s">
        <v>93</v>
      </c>
      <c r="V51" s="108" t="s">
        <v>93</v>
      </c>
      <c r="W51" s="108" t="s">
        <v>93</v>
      </c>
      <c r="X51" s="108" t="s">
        <v>93</v>
      </c>
      <c r="Y51" s="108" t="s">
        <v>93</v>
      </c>
      <c r="Z51" s="108" t="s">
        <v>93</v>
      </c>
    </row>
  </sheetData>
  <mergeCells count="31">
    <mergeCell ref="M18:V18"/>
    <mergeCell ref="M19:N19"/>
    <mergeCell ref="O19:P19"/>
    <mergeCell ref="Q19:R19"/>
    <mergeCell ref="U19:V19"/>
    <mergeCell ref="S19:T19"/>
    <mergeCell ref="A17:A20"/>
    <mergeCell ref="B17:B20"/>
    <mergeCell ref="W17:W20"/>
    <mergeCell ref="Y17:Y20"/>
    <mergeCell ref="A10:Z10"/>
    <mergeCell ref="A15:Z15"/>
    <mergeCell ref="Z17:Z20"/>
    <mergeCell ref="X17:X20"/>
    <mergeCell ref="A12:Z12"/>
    <mergeCell ref="C17:V17"/>
    <mergeCell ref="C18:L18"/>
    <mergeCell ref="C19:D19"/>
    <mergeCell ref="E19:F19"/>
    <mergeCell ref="G19:H19"/>
    <mergeCell ref="I19:J19"/>
    <mergeCell ref="K19:L19"/>
    <mergeCell ref="A9:Z9"/>
    <mergeCell ref="A4:Z4"/>
    <mergeCell ref="A7:Z7"/>
    <mergeCell ref="A11:Z11"/>
    <mergeCell ref="A1:Z1"/>
    <mergeCell ref="A3:Z3"/>
    <mergeCell ref="A5:Z5"/>
    <mergeCell ref="A6:Z6"/>
    <mergeCell ref="A8:Z8"/>
  </mergeCells>
  <pageMargins left="0.118110239505768" right="0" top="0.35433071851730302" bottom="0.15748031437397" header="0.31496062874794001" footer="0.31496062874794001"/>
  <pageSetup paperSize="8" scale="4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 </vt:lpstr>
      <vt:lpstr>7.Паспотчет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 '!Область_печати</vt:lpstr>
      <vt:lpstr>'7.Паспотчет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dc:creator>
  <cp:lastModifiedBy>Stroitel</cp:lastModifiedBy>
  <dcterms:modified xsi:type="dcterms:W3CDTF">2024-02-13T06:47:17Z</dcterms:modified>
</cp:coreProperties>
</file>